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tabRatio="602" activeTab="0"/>
  </bookViews>
  <sheets>
    <sheet name="TAB2" sheetId="1" r:id="rId1"/>
  </sheets>
  <definedNames>
    <definedName name="column_headings">'TAB2'!$3:$9</definedName>
    <definedName name="column_numbers">'TAB2'!$B$10:$H$10</definedName>
    <definedName name="data">'TAB2'!$B$11:$H$50</definedName>
    <definedName name="footnotes">'TAB2'!#REF!</definedName>
    <definedName name="Indent0">'TAB2'!$A$11,'TAB2'!$A$15</definedName>
    <definedName name="Indent3">'TAB2'!$A$12,'TAB2'!$A$13,'TAB2'!$A$14,'TAB2'!$A$17,'TAB2'!$A$18,'TAB2'!$A$19,'TAB2'!$A$36</definedName>
    <definedName name="Indent6">'TAB2'!$A$20,'TAB2'!$A$21,'TAB2'!$A$23,'TAB2'!#REF!,'TAB2'!$A$26,'TAB2'!$A$30,'TAB2'!$A$31,'TAB2'!$A$34,'TAB2'!$A$35,'TAB2'!$A$38,'TAB2'!$A$39,'TAB2'!$A$41,'TAB2'!$A$43,'TAB2'!$A$46,'TAB2'!$A$50,'TAB2'!#REF!,'TAB2'!#REF!,'TAB2'!#REF!</definedName>
    <definedName name="Indent9">'TAB2'!$A$22,'TAB2'!$A$25,'TAB2'!$A$28,'TAB2'!$A$29,'TAB2'!$A$32,'TAB2'!$A$33,'TAB2'!$A$40,'TAB2'!#REF!,'TAB2'!$A$48,'TAB2'!$A$49,'TAB2'!#REF!,'TAB2'!#REF!</definedName>
    <definedName name="_xlnm.Print_Area" localSheetId="0">'TAB2'!$A$1:$EJ$56,'TAB2'!$EK$1:$ES$64</definedName>
    <definedName name="spanners">'TAB2'!$J$15</definedName>
    <definedName name="stub_lines">'TAB2'!$A$10:$A$50</definedName>
    <definedName name="titles">'TAB2'!$A$2:$A$2</definedName>
    <definedName name="totals">'TAB2'!$15:$17,'TAB2'!$19:$19,'TAB2'!$36:$36</definedName>
  </definedNames>
  <calcPr fullCalcOnLoad="1"/>
</workbook>
</file>

<file path=xl/sharedStrings.xml><?xml version="1.0" encoding="utf-8"?>
<sst xmlns="http://schemas.openxmlformats.org/spreadsheetml/2006/main" count="231" uniqueCount="205">
  <si>
    <t>Number of returns [1]</t>
  </si>
  <si>
    <t xml:space="preserve">   Income from sales and operations [1]</t>
  </si>
  <si>
    <t>Business deductions, total [1,2]</t>
  </si>
  <si>
    <t>Net income less deficit [1,2]</t>
  </si>
  <si>
    <t xml:space="preserve">   Deficit [2]</t>
  </si>
  <si>
    <t xml:space="preserve">   Net income [1,2]</t>
  </si>
  <si>
    <t>Other professional, scientific, and technical services</t>
  </si>
  <si>
    <t>Agriculture, forestry, hunting and fishing</t>
  </si>
  <si>
    <t>Real estate and rental and leasing</t>
  </si>
  <si>
    <t xml:space="preserve">   Cost of sales and operations, total</t>
  </si>
  <si>
    <t>[All figures are estimates based on samples--money amounts are in thousands of dollars]</t>
  </si>
  <si>
    <t>Mining</t>
  </si>
  <si>
    <t>Construction</t>
  </si>
  <si>
    <t>Manufacturing</t>
  </si>
  <si>
    <t>Retail trade</t>
  </si>
  <si>
    <t>Real estate</t>
  </si>
  <si>
    <t>Net income status, item</t>
  </si>
  <si>
    <t>Total</t>
  </si>
  <si>
    <t xml:space="preserve">      Inventory, beginning of year</t>
  </si>
  <si>
    <t xml:space="preserve">      Cost of labor</t>
  </si>
  <si>
    <t xml:space="preserve">      Purchases</t>
  </si>
  <si>
    <t xml:space="preserve">      Materials and supplies</t>
  </si>
  <si>
    <t xml:space="preserve">      Other costs</t>
  </si>
  <si>
    <t xml:space="preserve">      Inventory, end of year</t>
  </si>
  <si>
    <t xml:space="preserve">   Advertising expenses</t>
  </si>
  <si>
    <t>BUSINESSES WITH AND WITHOUT NET INCOME</t>
  </si>
  <si>
    <t xml:space="preserve">   Car and truck expenses</t>
  </si>
  <si>
    <t xml:space="preserve">   Commissions</t>
  </si>
  <si>
    <t xml:space="preserve">   Depletion</t>
  </si>
  <si>
    <t xml:space="preserve">   Employee benefit programs</t>
  </si>
  <si>
    <t xml:space="preserve">   Insurance</t>
  </si>
  <si>
    <t xml:space="preserve">   Legal and professional services</t>
  </si>
  <si>
    <t xml:space="preserve">   Meals and entertainment deducted</t>
  </si>
  <si>
    <t xml:space="preserve">   Mortgage interest</t>
  </si>
  <si>
    <t xml:space="preserve">   Other interest paid on business indebtedness</t>
  </si>
  <si>
    <t xml:space="preserve">   Office expenses</t>
  </si>
  <si>
    <t xml:space="preserve">   Pension and profit-sharing plans</t>
  </si>
  <si>
    <t xml:space="preserve">   Repairs</t>
  </si>
  <si>
    <t xml:space="preserve">   Salaries and wages</t>
  </si>
  <si>
    <t xml:space="preserve">   Supplies</t>
  </si>
  <si>
    <t xml:space="preserve">   Taxes paid</t>
  </si>
  <si>
    <t xml:space="preserve">   Travel</t>
  </si>
  <si>
    <t xml:space="preserve">   Utilities</t>
  </si>
  <si>
    <t>Returns with Schedule C-EZ:</t>
  </si>
  <si>
    <t xml:space="preserve">   Number of returns</t>
  </si>
  <si>
    <t xml:space="preserve">   Business receipts</t>
  </si>
  <si>
    <t xml:space="preserve">   Business deductions</t>
  </si>
  <si>
    <t xml:space="preserve">   Net income</t>
  </si>
  <si>
    <t>NOTE:  Detail may not add to totals because of rounding.</t>
  </si>
  <si>
    <t xml:space="preserve">   Depreciation</t>
  </si>
  <si>
    <t>Utilities</t>
  </si>
  <si>
    <t>Apparel</t>
  </si>
  <si>
    <t>Machinery</t>
  </si>
  <si>
    <t>Transportation and warehousing</t>
  </si>
  <si>
    <t>Information</t>
  </si>
  <si>
    <t>Finance and insurance</t>
  </si>
  <si>
    <t>Rental and leasing services</t>
  </si>
  <si>
    <t>Professional, scientific, and technical services</t>
  </si>
  <si>
    <t>Legal services</t>
  </si>
  <si>
    <t>Architectural, engineering, and related services</t>
  </si>
  <si>
    <t>Educational services</t>
  </si>
  <si>
    <t>Health care and social assistance</t>
  </si>
  <si>
    <t>Ambulatory health care services</t>
  </si>
  <si>
    <t>Hospitals</t>
  </si>
  <si>
    <t>Arts, entertainment, and recreation</t>
  </si>
  <si>
    <t>Accommodation, food services, and drinking places</t>
  </si>
  <si>
    <t>Other services</t>
  </si>
  <si>
    <t>Auto repair and maintenance</t>
  </si>
  <si>
    <t>Securities, commodity contracts, and other financial investments</t>
  </si>
  <si>
    <t>Insurance agents, brokers, and related activities</t>
  </si>
  <si>
    <t>Wholesale trade (merchant wholesalers)</t>
  </si>
  <si>
    <t>Accommodation</t>
  </si>
  <si>
    <t xml:space="preserve">   Contract labor</t>
  </si>
  <si>
    <t xml:space="preserve">   Home office business deductions, total</t>
  </si>
  <si>
    <t>[4] Less than $500.</t>
  </si>
  <si>
    <t>[2] Total business deductions are before subtraction of nonallowable "passive" activity losses and any "passive loss" carryover from the prior 
years.  However, these losses (after subtraction) and any carrryover are reflected in net income or deficit.  Therefore, total business receipts 
minus total business deductions may not always equal net income or deficit.</t>
  </si>
  <si>
    <t>[3] These are selected line items from Form 8829, "Expenses for Business Use of Your Home," and do not represent the total of the home office 
business deduction found on the Schedule C.</t>
  </si>
  <si>
    <t>All
nonfarm
industries</t>
  </si>
  <si>
    <t>Animal
production
(including
breeding
of cats and 
dogs)</t>
  </si>
  <si>
    <t>Support
activities
for
agriculture
and forestry</t>
  </si>
  <si>
    <t>Oil
and
gas extraction</t>
  </si>
  <si>
    <t>Support
activities for
mining</t>
  </si>
  <si>
    <t>Heavy and
civil engineering
construction</t>
  </si>
  <si>
    <t>Specialty
trade
contractors</t>
  </si>
  <si>
    <t>Food
manufacturing</t>
  </si>
  <si>
    <t>Textile
and textile
product mills</t>
  </si>
  <si>
    <t>Leather
and
allied
products</t>
  </si>
  <si>
    <t>Wood
products</t>
  </si>
  <si>
    <t>Paper
products</t>
  </si>
  <si>
    <t>Printing
and related
support
activities</t>
  </si>
  <si>
    <t>Petroleum
and coal
products</t>
  </si>
  <si>
    <t>Chemical
manufacturing</t>
  </si>
  <si>
    <t>Nonmetallic
mineral
products</t>
  </si>
  <si>
    <t>Primary
metal
industries</t>
  </si>
  <si>
    <t>Fabricated
metal
products</t>
  </si>
  <si>
    <t>Computer and
electronic
products</t>
  </si>
  <si>
    <t>Electrical
equipment,
appliances, and
components</t>
  </si>
  <si>
    <t>Transportation
equipment</t>
  </si>
  <si>
    <t>Furniture
and related
products</t>
  </si>
  <si>
    <t>Nondurable
goods,
including food,
fiber, chemicals,
etc.</t>
  </si>
  <si>
    <t>Wholesale
electronic markets
and agents and
brokers</t>
  </si>
  <si>
    <t>Motor
vehicle and
parts
dealers</t>
  </si>
  <si>
    <t>Furniture
and home
furnishing stores</t>
  </si>
  <si>
    <t>Building
material and
garden
equipment and
supplies dealers</t>
  </si>
  <si>
    <t>Food and
beverage
stores</t>
  </si>
  <si>
    <t>Health and
personal care
stores</t>
  </si>
  <si>
    <t>Gasoline
stations</t>
  </si>
  <si>
    <t>Clothing and
accessories
stores</t>
  </si>
  <si>
    <t>Sporting goods,
hobby, book,
and music
stores</t>
  </si>
  <si>
    <t>General
merchandise
stores</t>
  </si>
  <si>
    <t>Miscellaneous
store
retailers</t>
  </si>
  <si>
    <t>Nonstore
retailers</t>
  </si>
  <si>
    <t>Air and
rail
transportation</t>
  </si>
  <si>
    <t>Water
transportation</t>
  </si>
  <si>
    <t>Pipeline
transportation</t>
  </si>
  <si>
    <t>Scenic
and
sightseeing
transportation</t>
  </si>
  <si>
    <t>Support
activities for transportation
(including
motor vehicle
towing)</t>
  </si>
  <si>
    <t>Couriers
and
messengers</t>
  </si>
  <si>
    <t>Warehousing
and
storage
facilities</t>
  </si>
  <si>
    <t>Publishing
industries
(except internet)</t>
  </si>
  <si>
    <t>Motion
picture and
sound
recording</t>
  </si>
  <si>
    <t>Credit
intermediation
and related
activities</t>
  </si>
  <si>
    <t>Investment
bankers and
securities
dealers</t>
  </si>
  <si>
    <t>Securities
brokers</t>
  </si>
  <si>
    <t>Commodity
contracts brokers
and dealers</t>
  </si>
  <si>
    <t>Securities and
commodity
exchanges</t>
  </si>
  <si>
    <t>Other financial
investment
activities
(investment advice)</t>
  </si>
  <si>
    <t>Insurance
agencies and
brokerages</t>
  </si>
  <si>
    <t>Lessors of
real estate
(including
miniwarehouses
and self storage)</t>
  </si>
  <si>
    <t>Offices of real
estate agents,
brokers, property
managers and appraisers</t>
  </si>
  <si>
    <t>Other 
activities related
to real estate</t>
  </si>
  <si>
    <t>Automotive
equipment rental
and leasing</t>
  </si>
  <si>
    <t>Consumer
electronics and
appliances rental</t>
  </si>
  <si>
    <t>Formal wear
and costume
rental</t>
  </si>
  <si>
    <t>Video tape
and disc
rental</t>
  </si>
  <si>
    <t>General rental
centers and other
consumer goods
rental</t>
  </si>
  <si>
    <t>Commercial and
industrial
machinery and
equipment rental
and leasing</t>
  </si>
  <si>
    <t>Other
accounting
services</t>
  </si>
  <si>
    <t>Architectural
services</t>
  </si>
  <si>
    <t>Engineering
services</t>
  </si>
  <si>
    <t>Drafting, building
inspections, and
geophysical
surveying</t>
  </si>
  <si>
    <t>Surveying and 
mapping (except
geophysical)
services</t>
  </si>
  <si>
    <t>Testing
laboratories</t>
  </si>
  <si>
    <t>Specialized
design
services</t>
  </si>
  <si>
    <t>Computer
systems design
services</t>
  </si>
  <si>
    <t>Management,
scientific, and
technical
consulting
services</t>
  </si>
  <si>
    <t>Scientific
research and
development
services</t>
  </si>
  <si>
    <t>Advertising
and related
services</t>
  </si>
  <si>
    <t>Market research
and public
opinion polling</t>
  </si>
  <si>
    <t>Other
miscellaneous
services</t>
  </si>
  <si>
    <t>Administrative and support and waste management
and remediation services</t>
  </si>
  <si>
    <t>Administrative
and
support
services</t>
  </si>
  <si>
    <t>Waste
management
and remediation
services</t>
  </si>
  <si>
    <t>Offices of
physicians
(except mental
health
specialists)</t>
  </si>
  <si>
    <t>Offices of
physicians,
mental
health
specialists</t>
  </si>
  <si>
    <t>Offices 
of
dentists</t>
  </si>
  <si>
    <t>Offices
of
chiropractors</t>
  </si>
  <si>
    <t>Offices
of
optometrists</t>
  </si>
  <si>
    <t>Offices of
mental health
practitioners
and social
therapists</t>
  </si>
  <si>
    <t>Offices
of
podiatrists</t>
  </si>
  <si>
    <t>Outpatient
care centers and
other miscellaneous
health
practitioners</t>
  </si>
  <si>
    <t>Medical and
diagnostic
laboratories</t>
  </si>
  <si>
    <t>Home
health care
services</t>
  </si>
  <si>
    <t>Nursing and
residential
care facilities</t>
  </si>
  <si>
    <t>Social
assistance</t>
  </si>
  <si>
    <t>Performing arts,
spectator
sports and
related
industries</t>
  </si>
  <si>
    <t>Museums,
historical sites,
and similar
institutions</t>
  </si>
  <si>
    <t>Amusement,
gambling, and
recreation
industries</t>
  </si>
  <si>
    <t>Travel
accommodation
(including hotels,
motels, and bed
and breakfast inns)</t>
  </si>
  <si>
    <t>RV (recreational
vehicle) parks and
recreational
camps</t>
  </si>
  <si>
    <t>Rooming
and boarding
houses</t>
  </si>
  <si>
    <t>Automotive
mechanical and
electrical repair
and
maintenance</t>
  </si>
  <si>
    <t>Automotive
body
shops</t>
  </si>
  <si>
    <t>Other auto
repair and
maintenance
(including oil change,
lube, and car washes)</t>
  </si>
  <si>
    <t>Miscellaneous
repairs</t>
  </si>
  <si>
    <t>Personal
and laundry
services</t>
  </si>
  <si>
    <t>Religious,
grantmaking,
civic,
professional,
and similar
organizations</t>
  </si>
  <si>
    <t>Unclassified
establishments</t>
  </si>
  <si>
    <t>Durable goods,
including
machinery,
wood, metals,
etc.</t>
  </si>
  <si>
    <t xml:space="preserve">   Rent paid on machinery and equipment</t>
  </si>
  <si>
    <t xml:space="preserve">   Rent paid on other business property</t>
  </si>
  <si>
    <t>Forestry
and logging
(including forest
nurseries,
timber tracts)</t>
  </si>
  <si>
    <t>Offices of
certified public
accountants</t>
  </si>
  <si>
    <t>Other ambulatory
health care
services (including
ambulance services,
blood, organ banks)</t>
  </si>
  <si>
    <t xml:space="preserve">  Estimate should be used with caution because of the small number of sample returns on which it is based.</t>
  </si>
  <si>
    <t xml:space="preserve">   Data combined to prevent disclosure of taxpayer information.</t>
  </si>
  <si>
    <t>Fishing,
hunting,
and trapping</t>
  </si>
  <si>
    <t>Other
mining</t>
  </si>
  <si>
    <t>Construction
of
buildings</t>
  </si>
  <si>
    <t>Plastic and
rubber products</t>
  </si>
  <si>
    <t>Miscellaneous
manufacturing</t>
  </si>
  <si>
    <t>Truck
transportation</t>
  </si>
  <si>
    <t>Other transit
and ground
transportation</t>
  </si>
  <si>
    <t>Broadcasting
(except internet)
and telecommunications
and internet
service providers</t>
  </si>
  <si>
    <t>Other insurance
related activities
and other
financial vehicles</t>
  </si>
  <si>
    <t>[1] Includes returns with Schedule C-EZ attached.  Schedule C-EZ was filed for certain small businesses, i.e., those with net incomes, business 
expenses of $5,000 or less, used the cash accounting method, with no inventories or employees, and with no deduction for a home office 
business and no allowable "passive" activity losses.  Because only a total is reported for business deductions on Schedule C-EZ, the totals 
shown in the statistics exceed the sum of the detailed deductions; the detailed deductions are, therefore, slightly understated.</t>
  </si>
  <si>
    <t>Business receipts, total [1.2]</t>
  </si>
  <si>
    <t>Lessors of nonfinancial intangible assets (except copyrighted works)</t>
  </si>
  <si>
    <t>Data processing,
internet publishing
and broadcasting,
and web search
portals</t>
  </si>
  <si>
    <t xml:space="preserve">   Other business income (loss) [1]</t>
  </si>
  <si>
    <t xml:space="preserve">   Other business expenses</t>
  </si>
  <si>
    <t>Electronic stores
and household
appliance stores</t>
  </si>
  <si>
    <t>Restaurants
(full &amp; limited service)
 and drinking places</t>
  </si>
  <si>
    <t>Source: IRS, Statistics of Income Division, Sole Proprietorship Returns 2015, December 2017</t>
  </si>
  <si>
    <t>Table 3.  Nonfarm Sole Proprietorships: Income Statements, by Industrial 
Sectors, Tax Year 2015</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</si>
</sst>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0&quot;   &quot;;\-#,##0&quot;   &quot;;&quot;--    &quot;;@&quot;    &quot;"/>
    <numFmt numFmtId="174" formatCode="#,##0&quot;  &quot;;\-#,##0&quot;  &quot;;&quot;--    &quot;;@&quot;    &quot;"/>
    <numFmt numFmtId="175" formatCode="#,##0&quot;  &quot;;\-#,##0&quot;  &quot;;&quot;--  &quot;;@&quot;  &quot;"/>
    <numFmt numFmtId="176" formatCode="#,##0&quot;     &quot;;\-#,##0&quot;     &quot;;&quot;--    &quot;;@&quot;     &quot;"/>
    <numFmt numFmtId="177" formatCode="#,##0&quot;   &quot;;\-#,##0&quot;   &quot;;&quot;--   &quot;;@&quot;   &quot;"/>
    <numFmt numFmtId="178" formatCode="#,##0&quot; &quot;;\-#,##0&quot; &quot;;&quot;-- &quot;;@&quot; &quot;"/>
    <numFmt numFmtId="179" formatCode="#,##0&quot;     &quot;;\-#,##0&quot;     &quot;;&quot;--     &quot;;@&quot;     &quot;"/>
    <numFmt numFmtId="180" formatCode="#,##0&quot;&quot;;\-#,##0&quot;&quot;;&quot;--&quot;;@&quot;&quot;"/>
    <numFmt numFmtId="181" formatCode="#,##0&quot;    &quot;;\-#,##0&quot;    &quot;;&quot;--&quot;;@&quot;    &quot;"/>
    <numFmt numFmtId="182" formatCode="#,##0&quot;   &quot;;\-#,##0&quot;   &quot;;&quot;--&quot;;@&quot;   &quot;"/>
    <numFmt numFmtId="183" formatCode="#,##0&quot;      &quot;;\-#,##0&quot;      &quot;;&quot;--&quot;;@&quot;      &quot;"/>
    <numFmt numFmtId="184" formatCode="&quot;*&quot;#,##0&quot;    &quot;;\-#,##0&quot;    &quot;;&quot;--    &quot;;@&quot;    &quot;"/>
    <numFmt numFmtId="185" formatCode="&quot;*&quot;#,##0"/>
    <numFmt numFmtId="186" formatCode="#,##0&quot;    &quot;;\-#,##0&quot;    &quot;;\-\-&quot;    &quot;;@&quot;    &quot;"/>
    <numFmt numFmtId="187" formatCode="#,##0&quot;      &quot;;\-#,##0&quot;      &quot;;\-\-&quot;      &quot;;@&quot;      &quot;"/>
    <numFmt numFmtId="188" formatCode="#,000.0,,&quot;      &quot;;0.0,,&quot;       &quot;;&quot;--      &quot;;@&quot;    &quot;"/>
    <numFmt numFmtId="189" formatCode="&quot;* &quot;#,##0;&quot;* &quot;\-#,##0;;&quot;* &quot;@"/>
    <numFmt numFmtId="190" formatCode="&quot;* &quot;#,##0;&quot;* &quot;\-#,##0;0;&quot;* &quot;@"/>
    <numFmt numFmtId="191" formatCode="&quot;** &quot;#,##0;&quot;** &quot;\-#,##0;**;&quot;** &quot;@"/>
    <numFmt numFmtId="192" formatCode="&quot;** &quot;#,##0;&quot;** &quot;\-#,##0;&quot;**&quot;;&quot;** &quot;@"/>
    <numFmt numFmtId="193" formatCode="&quot;** &quot;#,##0;&quot;** &quot;\-#,##0;&quot;**&quot;;@"/>
    <numFmt numFmtId="194" formatCode="&quot;** &quot;#,##0;&quot;** &quot;\-#,##0;&quot;**&quot;;&quot;** 0&quot;@"/>
    <numFmt numFmtId="195" formatCode="&quot;** &quot;#,##0;&quot;** &quot;\-#,##0;&quot;** 0&quot;;&quot;** 0&quot;@"/>
    <numFmt numFmtId="196" formatCode="&quot;* &quot;#,##0;&quot;* &quot;\-#,##0;&quot;**&quot;;&quot;* &quot;@"/>
    <numFmt numFmtId="197" formatCode="&quot;** &quot;#,##0;&quot;** &quot;\-#,##0;&quot;** 0&quot;;&quot;** &quot;@"/>
    <numFmt numFmtId="198" formatCode="&quot;** &quot;#,##0;&quot;** &quot;\-#,##0;;&quot;** &quot;@"/>
    <numFmt numFmtId="199" formatCode="&quot;** &quot;#,##0;&quot;** &quot;\-#,##0;0;&quot;** &quot;@"/>
    <numFmt numFmtId="200" formatCode="&quot;** &quot;#,##0;&quot;** &quot;\-#,##0;&quot;**&quot;0;&quot;** &quot;@"/>
    <numFmt numFmtId="201" formatCode="&quot;** &quot;#,##0;&quot;** &quot;\-#,##0;&quot;** &quot;0;&quot;** &quot;@"/>
    <numFmt numFmtId="202" formatCode="&quot;* &quot;#,##0;&quot;* &quot;\-#,##0;&quot;*&quot;0;&quot;* &quot;@"/>
    <numFmt numFmtId="203" formatCode="&quot;* &quot;#,##0;&quot;* &quot;\-#,##0;&quot;* &quot;0;&quot;* &quot;@"/>
    <numFmt numFmtId="204" formatCode="&quot;* &quot;#,##0;&quot;* &quot;\-##,#0&quot;* &quot;0;&quot;* &quot;@"/>
    <numFmt numFmtId="205" formatCode="_(* #,##0_);_(* \(#,##0\);_(* &quot;-&quot;??_);_(@_)"/>
    <numFmt numFmtId="206" formatCode="&quot;* &quot;#,##0;&quot;* &quot;\-#,##0"/>
    <numFmt numFmtId="207" formatCode="&quot;** &quot;#,##0"/>
    <numFmt numFmtId="208" formatCode="&quot;** &quot;#,##0;&quot;** &quot;\-#,##0;&quot;**&quot;"/>
    <numFmt numFmtId="209" formatCode="&quot;** &quot;#,##0;&quot;** &quot;\-#,##0;&quot;**&quot;;&quot;* &quot;@"/>
    <numFmt numFmtId="210" formatCode="#,##0.0"/>
    <numFmt numFmtId="211" formatCode="&quot;* &quot;#,##0;&quot;* &quot;\-#,##0;&quot;* &quot;@"/>
    <numFmt numFmtId="212" formatCode="&quot;* &quot;#,##0;&quot;* &quot;\-#,##0;&quot;* [4]&quot;"/>
  </numFmts>
  <fonts count="53">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2"/>
    </font>
    <font>
      <sz val="7"/>
      <name val="Helvetica"/>
      <family val="2"/>
    </font>
    <font>
      <b/>
      <sz val="7"/>
      <name val="Helvetica"/>
      <family val="2"/>
    </font>
    <font>
      <sz val="6"/>
      <name val="Arial"/>
      <family val="2"/>
    </font>
    <font>
      <b/>
      <sz val="8"/>
      <name val="Arial"/>
      <family val="2"/>
    </font>
    <font>
      <sz val="8"/>
      <name val="Arial"/>
      <family val="2"/>
    </font>
    <font>
      <b/>
      <sz val="10"/>
      <name val="Arial"/>
      <family val="2"/>
    </font>
    <font>
      <sz val="10"/>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b/>
      <sz val="4"/>
      <color indexed="8"/>
      <name val="Arial"/>
      <family val="0"/>
    </font>
    <font>
      <b/>
      <sz val="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theme="4"/>
      </top>
      <bottom style="double">
        <color theme="4"/>
      </bottom>
    </border>
    <border>
      <left>
        <color indexed="63"/>
      </left>
      <right style="thin"/>
      <top style="thin">
        <color indexed="55"/>
      </top>
      <bottom style="thin">
        <color indexed="55"/>
      </bottom>
    </border>
    <border>
      <left>
        <color indexed="63"/>
      </left>
      <right style="thin"/>
      <top style="thin">
        <color indexed="55"/>
      </top>
      <bottom style="thin"/>
    </border>
    <border>
      <left>
        <color indexed="63"/>
      </left>
      <right style="thin"/>
      <top>
        <color indexed="63"/>
      </top>
      <bottom style="thin">
        <color indexed="55"/>
      </bottom>
    </border>
    <border>
      <left>
        <color indexed="63"/>
      </left>
      <right style="thin"/>
      <top style="thin">
        <color indexed="55"/>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color theme="0" tint="-0.4999699890613556"/>
      </top>
      <bottom style="thin">
        <color theme="0" tint="-0.4999699890613556"/>
      </bottom>
    </border>
    <border>
      <left style="thin"/>
      <right>
        <color indexed="63"/>
      </right>
      <top>
        <color indexed="63"/>
      </top>
      <bottom style="thin">
        <color theme="0" tint="-0.4999699890613556"/>
      </bottom>
    </border>
    <border>
      <left style="thin"/>
      <right style="thin"/>
      <top>
        <color indexed="63"/>
      </top>
      <bottom style="thin">
        <color theme="0" tint="-0.4999699890613556"/>
      </bottom>
    </border>
    <border>
      <left style="thin"/>
      <right>
        <color indexed="63"/>
      </right>
      <top style="thin">
        <color theme="0" tint="-0.4999699890613556"/>
      </top>
      <bottom style="thin">
        <color theme="0" tint="-0.4999699890613556"/>
      </bottom>
    </border>
    <border>
      <left style="thin"/>
      <right>
        <color indexed="63"/>
      </right>
      <top style="thin">
        <color theme="0" tint="-0.4999699890613556"/>
      </top>
      <bottom>
        <color indexed="63"/>
      </bottom>
    </border>
    <border>
      <left style="thin"/>
      <right style="thin"/>
      <top style="thin">
        <color theme="0" tint="-0.4999699890613556"/>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2"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6" fillId="0" borderId="9">
      <alignment horizontal="center"/>
      <protection/>
    </xf>
    <xf numFmtId="164" fontId="6" fillId="0" borderId="10">
      <alignment horizontal="center"/>
      <protection/>
    </xf>
    <xf numFmtId="166" fontId="6" fillId="0" borderId="9">
      <alignment horizontal="right"/>
      <protection/>
    </xf>
    <xf numFmtId="167" fontId="6" fillId="0" borderId="0">
      <alignment horizontal="left"/>
      <protection/>
    </xf>
    <xf numFmtId="49" fontId="7" fillId="0" borderId="0">
      <alignment/>
      <protection/>
    </xf>
    <xf numFmtId="165" fontId="6" fillId="0" borderId="0">
      <alignment/>
      <protection/>
    </xf>
    <xf numFmtId="0" fontId="5" fillId="0" borderId="0">
      <alignment horizontal="left"/>
      <protection/>
    </xf>
    <xf numFmtId="0" fontId="7" fillId="0" borderId="0" applyNumberFormat="0" applyBorder="0">
      <alignment/>
      <protection/>
    </xf>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108">
    <xf numFmtId="0" fontId="0" fillId="0" borderId="0" xfId="0"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56" applyFont="1" applyFill="1" applyBorder="1">
      <alignment horizontal="center"/>
      <protection/>
    </xf>
    <xf numFmtId="0" fontId="10" fillId="0" borderId="0" xfId="0" applyFont="1" applyFill="1" applyBorder="1" applyAlignment="1">
      <alignment vertical="center"/>
    </xf>
    <xf numFmtId="0" fontId="9" fillId="0" borderId="0" xfId="0" applyFont="1" applyFill="1" applyBorder="1" applyAlignment="1">
      <alignment/>
    </xf>
    <xf numFmtId="0" fontId="9" fillId="0" borderId="0" xfId="63" applyFont="1" applyFill="1">
      <alignment/>
      <protection/>
    </xf>
    <xf numFmtId="177" fontId="10" fillId="0" borderId="0" xfId="0" applyNumberFormat="1" applyFont="1" applyFill="1" applyAlignment="1">
      <alignment/>
    </xf>
    <xf numFmtId="0" fontId="10" fillId="0" borderId="0" xfId="0" applyFont="1" applyFill="1" applyAlignment="1">
      <alignment/>
    </xf>
    <xf numFmtId="0" fontId="9" fillId="0" borderId="0" xfId="0" applyFont="1" applyFill="1" applyAlignment="1">
      <alignment/>
    </xf>
    <xf numFmtId="49" fontId="9" fillId="0" borderId="12" xfId="61" applyNumberFormat="1" applyFont="1" applyFill="1" applyBorder="1">
      <alignment/>
      <protection/>
    </xf>
    <xf numFmtId="49" fontId="10" fillId="0" borderId="12" xfId="61" applyNumberFormat="1" applyFont="1" applyFill="1" applyBorder="1">
      <alignment/>
      <protection/>
    </xf>
    <xf numFmtId="49" fontId="10" fillId="0" borderId="13" xfId="61" applyNumberFormat="1" applyFont="1" applyFill="1" applyBorder="1">
      <alignment/>
      <protection/>
    </xf>
    <xf numFmtId="164" fontId="10" fillId="0" borderId="10" xfId="57" applyFont="1" applyFill="1" applyBorder="1" applyAlignment="1">
      <alignment horizontal="center" vertical="center"/>
      <protection/>
    </xf>
    <xf numFmtId="49" fontId="9" fillId="0" borderId="14" xfId="61" applyNumberFormat="1" applyFont="1" applyFill="1" applyBorder="1">
      <alignment/>
      <protection/>
    </xf>
    <xf numFmtId="49" fontId="10" fillId="0" borderId="14" xfId="61" applyNumberFormat="1" applyFont="1" applyFill="1" applyBorder="1">
      <alignment/>
      <protection/>
    </xf>
    <xf numFmtId="49" fontId="9" fillId="0" borderId="15" xfId="60" applyFont="1" applyFill="1" applyBorder="1">
      <alignment/>
      <protection/>
    </xf>
    <xf numFmtId="49" fontId="9" fillId="0" borderId="16" xfId="61" applyNumberFormat="1" applyFont="1" applyFill="1" applyBorder="1" applyAlignment="1">
      <alignment horizontal="centerContinuous"/>
      <protection/>
    </xf>
    <xf numFmtId="172" fontId="9" fillId="0" borderId="17" xfId="58" applyNumberFormat="1" applyFont="1" applyFill="1" applyBorder="1">
      <alignment horizontal="right"/>
      <protection/>
    </xf>
    <xf numFmtId="49" fontId="9" fillId="0" borderId="17" xfId="61" applyNumberFormat="1" applyFont="1" applyFill="1" applyBorder="1" applyAlignment="1">
      <alignment horizontal="centerContinuous"/>
      <protection/>
    </xf>
    <xf numFmtId="172" fontId="9" fillId="0" borderId="18" xfId="58" applyNumberFormat="1" applyFont="1" applyFill="1" applyBorder="1">
      <alignment horizontal="right"/>
      <protection/>
    </xf>
    <xf numFmtId="49" fontId="9" fillId="0" borderId="19" xfId="61" applyNumberFormat="1" applyFont="1" applyFill="1" applyBorder="1" applyAlignment="1">
      <alignment horizontal="centerContinuous"/>
      <protection/>
    </xf>
    <xf numFmtId="0" fontId="10" fillId="0" borderId="10" xfId="56" applyFont="1" applyFill="1" applyBorder="1" applyAlignment="1">
      <alignment horizontal="center" vertical="center"/>
      <protection/>
    </xf>
    <xf numFmtId="0" fontId="10" fillId="0" borderId="20" xfId="56" applyFont="1" applyFill="1" applyBorder="1" applyAlignment="1">
      <alignment horizontal="center" vertical="center"/>
      <protection/>
    </xf>
    <xf numFmtId="0" fontId="10" fillId="0" borderId="10" xfId="56" applyFont="1" applyFill="1" applyBorder="1" applyAlignment="1">
      <alignment horizontal="centerContinuous" vertical="center"/>
      <protection/>
    </xf>
    <xf numFmtId="3" fontId="51" fillId="0" borderId="21" xfId="0" applyNumberFormat="1" applyFont="1" applyFill="1" applyBorder="1" applyAlignment="1">
      <alignment/>
    </xf>
    <xf numFmtId="3" fontId="9" fillId="0" borderId="0" xfId="0" applyNumberFormat="1" applyFont="1" applyFill="1" applyBorder="1" applyAlignment="1">
      <alignment/>
    </xf>
    <xf numFmtId="212" fontId="51" fillId="0" borderId="21" xfId="0" applyNumberFormat="1" applyFont="1" applyFill="1" applyBorder="1" applyAlignment="1">
      <alignment/>
    </xf>
    <xf numFmtId="211" fontId="51" fillId="0" borderId="21" xfId="0" applyNumberFormat="1" applyFont="1" applyFill="1" applyBorder="1" applyAlignment="1">
      <alignment/>
    </xf>
    <xf numFmtId="3" fontId="10" fillId="0" borderId="0" xfId="0" applyNumberFormat="1" applyFont="1" applyFill="1" applyAlignment="1">
      <alignment/>
    </xf>
    <xf numFmtId="1" fontId="9" fillId="0" borderId="0" xfId="0" applyNumberFormat="1" applyFont="1" applyFill="1" applyBorder="1" applyAlignment="1">
      <alignment/>
    </xf>
    <xf numFmtId="3" fontId="9" fillId="0" borderId="0" xfId="0" applyNumberFormat="1" applyFont="1" applyFill="1" applyAlignment="1">
      <alignment/>
    </xf>
    <xf numFmtId="3" fontId="51" fillId="0" borderId="21" xfId="42" applyNumberFormat="1" applyFont="1" applyFill="1" applyBorder="1" applyAlignment="1">
      <alignment/>
    </xf>
    <xf numFmtId="3" fontId="9" fillId="0" borderId="17" xfId="42" applyNumberFormat="1" applyFont="1" applyFill="1" applyBorder="1" applyAlignment="1">
      <alignment horizontal="right"/>
    </xf>
    <xf numFmtId="212" fontId="51" fillId="0" borderId="21" xfId="0" applyNumberFormat="1" applyFont="1" applyFill="1" applyBorder="1" applyAlignment="1">
      <alignment horizontal="right"/>
    </xf>
    <xf numFmtId="3" fontId="52" fillId="0" borderId="22" xfId="0" applyNumberFormat="1" applyFont="1" applyFill="1" applyBorder="1" applyAlignment="1">
      <alignment/>
    </xf>
    <xf numFmtId="3" fontId="52" fillId="0" borderId="23" xfId="42" applyNumberFormat="1" applyFont="1" applyFill="1" applyBorder="1" applyAlignment="1">
      <alignment/>
    </xf>
    <xf numFmtId="208" fontId="52" fillId="0" borderId="23" xfId="0" applyNumberFormat="1" applyFont="1" applyFill="1" applyBorder="1" applyAlignment="1">
      <alignment/>
    </xf>
    <xf numFmtId="206" fontId="52" fillId="0" borderId="23" xfId="0" applyNumberFormat="1" applyFont="1" applyFill="1" applyBorder="1" applyAlignment="1">
      <alignment/>
    </xf>
    <xf numFmtId="3" fontId="52" fillId="0" borderId="22" xfId="42" applyNumberFormat="1" applyFont="1" applyFill="1" applyBorder="1" applyAlignment="1">
      <alignment/>
    </xf>
    <xf numFmtId="3" fontId="52" fillId="0" borderId="24" xfId="0" applyNumberFormat="1" applyFont="1" applyFill="1" applyBorder="1" applyAlignment="1">
      <alignment/>
    </xf>
    <xf numFmtId="3" fontId="52" fillId="0" borderId="21" xfId="42" applyNumberFormat="1" applyFont="1" applyFill="1" applyBorder="1" applyAlignment="1">
      <alignment/>
    </xf>
    <xf numFmtId="208" fontId="52" fillId="0" borderId="21" xfId="0" applyNumberFormat="1" applyFont="1" applyFill="1" applyBorder="1" applyAlignment="1">
      <alignment/>
    </xf>
    <xf numFmtId="206" fontId="52" fillId="0" borderId="21" xfId="0" applyNumberFormat="1" applyFont="1" applyFill="1" applyBorder="1" applyAlignment="1">
      <alignment/>
    </xf>
    <xf numFmtId="3" fontId="52" fillId="0" borderId="24" xfId="42" applyNumberFormat="1" applyFont="1" applyFill="1" applyBorder="1" applyAlignment="1">
      <alignment/>
    </xf>
    <xf numFmtId="3" fontId="51" fillId="0" borderId="24" xfId="0" applyNumberFormat="1" applyFont="1" applyFill="1" applyBorder="1" applyAlignment="1">
      <alignment/>
    </xf>
    <xf numFmtId="208" fontId="51" fillId="0" borderId="21" xfId="0" applyNumberFormat="1" applyFont="1" applyFill="1" applyBorder="1" applyAlignment="1">
      <alignment/>
    </xf>
    <xf numFmtId="208" fontId="51" fillId="0" borderId="21" xfId="42" applyNumberFormat="1" applyFont="1" applyFill="1" applyBorder="1" applyAlignment="1">
      <alignment/>
    </xf>
    <xf numFmtId="206" fontId="51" fillId="0" borderId="21" xfId="0" applyNumberFormat="1" applyFont="1" applyFill="1" applyBorder="1" applyAlignment="1">
      <alignment/>
    </xf>
    <xf numFmtId="3" fontId="51" fillId="0" borderId="24" xfId="42" applyNumberFormat="1" applyFont="1" applyFill="1" applyBorder="1" applyAlignment="1">
      <alignment/>
    </xf>
    <xf numFmtId="0" fontId="51" fillId="0" borderId="21" xfId="0" applyFont="1" applyFill="1" applyBorder="1" applyAlignment="1">
      <alignment/>
    </xf>
    <xf numFmtId="208" fontId="51" fillId="0" borderId="24" xfId="0" applyNumberFormat="1" applyFont="1" applyFill="1" applyBorder="1" applyAlignment="1">
      <alignment/>
    </xf>
    <xf numFmtId="211" fontId="51" fillId="0" borderId="21" xfId="42" applyNumberFormat="1" applyFont="1" applyFill="1" applyBorder="1" applyAlignment="1">
      <alignment/>
    </xf>
    <xf numFmtId="206" fontId="51" fillId="0" borderId="24" xfId="0" applyNumberFormat="1" applyFont="1" applyFill="1" applyBorder="1" applyAlignment="1">
      <alignment/>
    </xf>
    <xf numFmtId="208" fontId="10" fillId="0" borderId="21" xfId="0" applyNumberFormat="1" applyFont="1" applyFill="1" applyBorder="1" applyAlignment="1">
      <alignment/>
    </xf>
    <xf numFmtId="0" fontId="52" fillId="0" borderId="21" xfId="0" applyFont="1" applyFill="1" applyBorder="1" applyAlignment="1">
      <alignment/>
    </xf>
    <xf numFmtId="0" fontId="52" fillId="0" borderId="25" xfId="0" applyFont="1" applyFill="1" applyBorder="1" applyAlignment="1">
      <alignment/>
    </xf>
    <xf numFmtId="3" fontId="52" fillId="0" borderId="26" xfId="42" applyNumberFormat="1" applyFont="1" applyFill="1" applyBorder="1" applyAlignment="1">
      <alignment/>
    </xf>
    <xf numFmtId="0" fontId="52" fillId="0" borderId="26" xfId="0" applyFont="1" applyFill="1" applyBorder="1" applyAlignment="1">
      <alignment/>
    </xf>
    <xf numFmtId="208" fontId="52" fillId="0" borderId="26" xfId="0" applyNumberFormat="1" applyFont="1" applyFill="1" applyBorder="1" applyAlignment="1">
      <alignment/>
    </xf>
    <xf numFmtId="3" fontId="51" fillId="0" borderId="22" xfId="42" applyNumberFormat="1" applyFont="1" applyFill="1" applyBorder="1" applyAlignment="1">
      <alignment/>
    </xf>
    <xf numFmtId="3" fontId="51" fillId="0" borderId="23" xfId="42" applyNumberFormat="1" applyFont="1" applyFill="1" applyBorder="1" applyAlignment="1">
      <alignment/>
    </xf>
    <xf numFmtId="206" fontId="51" fillId="0" borderId="23" xfId="0" applyNumberFormat="1" applyFont="1" applyFill="1" applyBorder="1" applyAlignment="1">
      <alignment/>
    </xf>
    <xf numFmtId="208" fontId="51" fillId="0" borderId="23" xfId="0" applyNumberFormat="1" applyFont="1" applyFill="1" applyBorder="1" applyAlignment="1">
      <alignment/>
    </xf>
    <xf numFmtId="0" fontId="51" fillId="0" borderId="23" xfId="0" applyFont="1" applyFill="1" applyBorder="1" applyAlignment="1">
      <alignment/>
    </xf>
    <xf numFmtId="3" fontId="51" fillId="0" borderId="0" xfId="42" applyNumberFormat="1" applyFont="1" applyFill="1" applyAlignment="1">
      <alignment/>
    </xf>
    <xf numFmtId="3" fontId="51" fillId="0" borderId="27" xfId="42" applyNumberFormat="1" applyFont="1" applyFill="1" applyBorder="1" applyAlignment="1">
      <alignment/>
    </xf>
    <xf numFmtId="206" fontId="51" fillId="0" borderId="27" xfId="0" applyNumberFormat="1" applyFont="1" applyFill="1" applyBorder="1" applyAlignment="1">
      <alignment/>
    </xf>
    <xf numFmtId="208" fontId="51" fillId="0" borderId="27" xfId="0" applyNumberFormat="1" applyFont="1" applyFill="1" applyBorder="1" applyAlignment="1">
      <alignment/>
    </xf>
    <xf numFmtId="0" fontId="51" fillId="0" borderId="27" xfId="0" applyFont="1" applyFill="1" applyBorder="1" applyAlignment="1">
      <alignment/>
    </xf>
    <xf numFmtId="3" fontId="51" fillId="0" borderId="10" xfId="42" applyNumberFormat="1" applyFont="1" applyFill="1" applyBorder="1" applyAlignment="1">
      <alignment/>
    </xf>
    <xf numFmtId="208" fontId="51" fillId="0" borderId="24" xfId="42" applyNumberFormat="1" applyFont="1" applyFill="1" applyBorder="1" applyAlignment="1">
      <alignment/>
    </xf>
    <xf numFmtId="0" fontId="10" fillId="0" borderId="28" xfId="56" applyFont="1" applyFill="1" applyBorder="1" applyAlignment="1">
      <alignment horizontal="center" vertical="center" wrapText="1"/>
      <protection/>
    </xf>
    <xf numFmtId="0" fontId="10" fillId="0" borderId="27" xfId="56" applyFont="1" applyFill="1" applyBorder="1" applyAlignment="1">
      <alignment horizontal="center" vertical="center" wrapText="1"/>
      <protection/>
    </xf>
    <xf numFmtId="0" fontId="10" fillId="0" borderId="17" xfId="56" applyFont="1" applyFill="1" applyBorder="1" applyAlignment="1">
      <alignment horizontal="center" vertical="center" wrapText="1"/>
      <protection/>
    </xf>
    <xf numFmtId="0" fontId="10" fillId="0" borderId="28" xfId="56" applyFont="1" applyFill="1" applyBorder="1" applyAlignment="1">
      <alignment horizontal="center" vertical="center"/>
      <protection/>
    </xf>
    <xf numFmtId="0" fontId="10" fillId="0" borderId="27" xfId="56" applyFont="1" applyFill="1" applyBorder="1" applyAlignment="1">
      <alignment horizontal="center" vertical="center"/>
      <protection/>
    </xf>
    <xf numFmtId="0" fontId="10" fillId="0" borderId="17" xfId="56" applyFont="1" applyFill="1" applyBorder="1" applyAlignment="1">
      <alignment horizontal="center" vertical="center"/>
      <protection/>
    </xf>
    <xf numFmtId="0" fontId="10" fillId="0" borderId="10" xfId="56" applyFont="1" applyFill="1" applyBorder="1" applyAlignment="1">
      <alignment horizontal="center" vertical="center"/>
      <protection/>
    </xf>
    <xf numFmtId="0" fontId="10" fillId="0" borderId="20" xfId="56" applyFont="1" applyFill="1" applyBorder="1" applyAlignment="1">
      <alignment horizontal="center" vertical="center"/>
      <protection/>
    </xf>
    <xf numFmtId="0" fontId="10" fillId="0" borderId="29" xfId="56" applyFont="1" applyFill="1" applyBorder="1" applyAlignment="1">
      <alignment horizontal="center" vertical="center"/>
      <protection/>
    </xf>
    <xf numFmtId="0" fontId="10" fillId="0" borderId="30" xfId="56" applyFont="1" applyFill="1" applyBorder="1" applyAlignment="1">
      <alignment horizontal="center" vertical="center"/>
      <protection/>
    </xf>
    <xf numFmtId="0" fontId="10" fillId="0" borderId="31" xfId="56" applyFont="1" applyFill="1" applyBorder="1" applyAlignment="1">
      <alignment horizontal="center" vertical="center"/>
      <protection/>
    </xf>
    <xf numFmtId="0" fontId="10" fillId="0" borderId="32" xfId="56" applyFont="1" applyFill="1" applyBorder="1" applyAlignment="1">
      <alignment horizontal="center" vertical="center"/>
      <protection/>
    </xf>
    <xf numFmtId="0" fontId="10" fillId="0" borderId="1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9" xfId="56" applyFont="1" applyFill="1" applyBorder="1" applyAlignment="1">
      <alignment horizontal="center" vertical="center" wrapText="1"/>
      <protection/>
    </xf>
    <xf numFmtId="0" fontId="10" fillId="0" borderId="0" xfId="56" applyFont="1" applyFill="1" applyBorder="1" applyAlignment="1">
      <alignment horizontal="center" vertical="center" wrapText="1"/>
      <protection/>
    </xf>
    <xf numFmtId="0" fontId="10" fillId="0" borderId="16" xfId="56" applyFont="1" applyFill="1" applyBorder="1" applyAlignment="1">
      <alignment horizontal="center" vertical="center" wrapText="1"/>
      <protection/>
    </xf>
    <xf numFmtId="0" fontId="10" fillId="0" borderId="10" xfId="56" applyFont="1" applyFill="1" applyBorder="1" applyAlignment="1">
      <alignment horizontal="center" vertical="center" wrapText="1"/>
      <protection/>
    </xf>
    <xf numFmtId="0" fontId="10" fillId="0" borderId="20" xfId="56" applyFont="1" applyFill="1" applyBorder="1" applyAlignment="1">
      <alignment horizontal="center" vertical="center" wrapText="1"/>
      <protection/>
    </xf>
    <xf numFmtId="0" fontId="10" fillId="0" borderId="29" xfId="56" applyFont="1" applyFill="1" applyBorder="1" applyAlignment="1">
      <alignment horizontal="center" vertical="center" wrapText="1"/>
      <protection/>
    </xf>
    <xf numFmtId="0" fontId="8" fillId="0" borderId="0" xfId="59" applyNumberFormat="1" applyFont="1" applyFill="1" applyBorder="1" applyAlignment="1">
      <alignment horizontal="left" wrapText="1"/>
      <protection/>
    </xf>
    <xf numFmtId="0" fontId="8" fillId="0" borderId="0" xfId="59" applyNumberFormat="1" applyFont="1" applyFill="1" applyBorder="1" applyAlignment="1">
      <alignment horizontal="left"/>
      <protection/>
    </xf>
    <xf numFmtId="0" fontId="10" fillId="0" borderId="16" xfId="56" applyFont="1" applyFill="1" applyBorder="1" applyAlignment="1">
      <alignment horizontal="center" vertical="center"/>
      <protection/>
    </xf>
    <xf numFmtId="189" fontId="8" fillId="0" borderId="33" xfId="59" applyNumberFormat="1" applyFont="1" applyFill="1" applyBorder="1" applyAlignment="1">
      <alignment horizontal="left"/>
      <protection/>
    </xf>
    <xf numFmtId="0" fontId="8" fillId="0" borderId="33" xfId="59" applyNumberFormat="1" applyFont="1" applyFill="1" applyBorder="1" applyAlignment="1">
      <alignment horizontal="left"/>
      <protection/>
    </xf>
    <xf numFmtId="197" fontId="8" fillId="0" borderId="0" xfId="59" applyNumberFormat="1" applyFont="1" applyFill="1" applyBorder="1" applyAlignment="1">
      <alignment horizontal="left"/>
      <protection/>
    </xf>
    <xf numFmtId="0" fontId="11" fillId="0" borderId="0" xfId="62" applyFont="1" applyFill="1" applyAlignment="1">
      <alignment horizontal="left" wrapText="1"/>
      <protection/>
    </xf>
    <xf numFmtId="0" fontId="10" fillId="0" borderId="34" xfId="62" applyFont="1" applyFill="1" applyBorder="1" applyAlignment="1">
      <alignment horizontal="left"/>
      <protection/>
    </xf>
    <xf numFmtId="0" fontId="10" fillId="0" borderId="35" xfId="56" applyFont="1" applyFill="1" applyBorder="1" applyAlignment="1">
      <alignment horizontal="center" vertical="center"/>
      <protection/>
    </xf>
    <xf numFmtId="0" fontId="10" fillId="0" borderId="36" xfId="56" applyFont="1" applyFill="1" applyBorder="1" applyAlignment="1">
      <alignment horizontal="center" vertical="center"/>
      <protection/>
    </xf>
    <xf numFmtId="0" fontId="10" fillId="0" borderId="37" xfId="56" applyFont="1" applyFill="1" applyBorder="1" applyAlignment="1">
      <alignment horizontal="center" vertical="center"/>
      <protection/>
    </xf>
    <xf numFmtId="0" fontId="8" fillId="0" borderId="0" xfId="0" applyFont="1" applyBorder="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style_col_headings" xfId="56"/>
    <cellStyle name="style_col_numbers" xfId="57"/>
    <cellStyle name="style_data" xfId="58"/>
    <cellStyle name="style_footnotes" xfId="59"/>
    <cellStyle name="style_stub_line" xfId="60"/>
    <cellStyle name="style_stub_lines" xfId="61"/>
    <cellStyle name="style_titles" xfId="62"/>
    <cellStyle name="style_totals"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16</xdr:row>
      <xdr:rowOff>104775</xdr:rowOff>
    </xdr:from>
    <xdr:to>
      <xdr:col>13</xdr:col>
      <xdr:colOff>0</xdr:colOff>
      <xdr:row>17</xdr:row>
      <xdr:rowOff>19050</xdr:rowOff>
    </xdr:to>
    <xdr:sp>
      <xdr:nvSpPr>
        <xdr:cNvPr id="1" name="Text 2"/>
        <xdr:cNvSpPr txBox="1">
          <a:spLocks noChangeArrowheads="1"/>
        </xdr:cNvSpPr>
      </xdr:nvSpPr>
      <xdr:spPr>
        <a:xfrm>
          <a:off x="19211925" y="3486150"/>
          <a:ext cx="0" cy="1143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xdr:col>
      <xdr:colOff>0</xdr:colOff>
      <xdr:row>54</xdr:row>
      <xdr:rowOff>104775</xdr:rowOff>
    </xdr:from>
    <xdr:to>
      <xdr:col>8</xdr:col>
      <xdr:colOff>0</xdr:colOff>
      <xdr:row>56</xdr:row>
      <xdr:rowOff>0</xdr:rowOff>
    </xdr:to>
    <xdr:sp>
      <xdr:nvSpPr>
        <xdr:cNvPr id="2" name="Text 2"/>
        <xdr:cNvSpPr txBox="1">
          <a:spLocks noChangeArrowheads="1"/>
        </xdr:cNvSpPr>
      </xdr:nvSpPr>
      <xdr:spPr>
        <a:xfrm>
          <a:off x="13258800" y="11087100"/>
          <a:ext cx="0" cy="2952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xdr:col>
      <xdr:colOff>0</xdr:colOff>
      <xdr:row>54</xdr:row>
      <xdr:rowOff>85725</xdr:rowOff>
    </xdr:from>
    <xdr:to>
      <xdr:col>13</xdr:col>
      <xdr:colOff>0</xdr:colOff>
      <xdr:row>56</xdr:row>
      <xdr:rowOff>0</xdr:rowOff>
    </xdr:to>
    <xdr:sp>
      <xdr:nvSpPr>
        <xdr:cNvPr id="3" name="Text 2"/>
        <xdr:cNvSpPr txBox="1">
          <a:spLocks noChangeArrowheads="1"/>
        </xdr:cNvSpPr>
      </xdr:nvSpPr>
      <xdr:spPr>
        <a:xfrm>
          <a:off x="19211925" y="11068050"/>
          <a:ext cx="0" cy="3143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49</xdr:col>
      <xdr:colOff>0</xdr:colOff>
      <xdr:row>54</xdr:row>
      <xdr:rowOff>104775</xdr:rowOff>
    </xdr:from>
    <xdr:to>
      <xdr:col>49</xdr:col>
      <xdr:colOff>0</xdr:colOff>
      <xdr:row>56</xdr:row>
      <xdr:rowOff>0</xdr:rowOff>
    </xdr:to>
    <xdr:sp>
      <xdr:nvSpPr>
        <xdr:cNvPr id="4" name="Text 2"/>
        <xdr:cNvSpPr txBox="1">
          <a:spLocks noChangeArrowheads="1"/>
        </xdr:cNvSpPr>
      </xdr:nvSpPr>
      <xdr:spPr>
        <a:xfrm>
          <a:off x="62074425" y="11087100"/>
          <a:ext cx="0" cy="2952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81</xdr:col>
      <xdr:colOff>0</xdr:colOff>
      <xdr:row>52</xdr:row>
      <xdr:rowOff>104775</xdr:rowOff>
    </xdr:from>
    <xdr:to>
      <xdr:col>81</xdr:col>
      <xdr:colOff>0</xdr:colOff>
      <xdr:row>55</xdr:row>
      <xdr:rowOff>76200</xdr:rowOff>
    </xdr:to>
    <xdr:sp>
      <xdr:nvSpPr>
        <xdr:cNvPr id="5" name="Text 2"/>
        <xdr:cNvSpPr txBox="1">
          <a:spLocks noChangeArrowheads="1"/>
        </xdr:cNvSpPr>
      </xdr:nvSpPr>
      <xdr:spPr>
        <a:xfrm>
          <a:off x="100174425" y="106870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xdr:col>
      <xdr:colOff>0</xdr:colOff>
      <xdr:row>14</xdr:row>
      <xdr:rowOff>95250</xdr:rowOff>
    </xdr:from>
    <xdr:to>
      <xdr:col>8</xdr:col>
      <xdr:colOff>0</xdr:colOff>
      <xdr:row>15</xdr:row>
      <xdr:rowOff>57150</xdr:rowOff>
    </xdr:to>
    <xdr:sp>
      <xdr:nvSpPr>
        <xdr:cNvPr id="6" name="Text 2"/>
        <xdr:cNvSpPr txBox="1">
          <a:spLocks noChangeArrowheads="1"/>
        </xdr:cNvSpPr>
      </xdr:nvSpPr>
      <xdr:spPr>
        <a:xfrm>
          <a:off x="13258800"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8</xdr:col>
      <xdr:colOff>0</xdr:colOff>
      <xdr:row>47</xdr:row>
      <xdr:rowOff>0</xdr:rowOff>
    </xdr:from>
    <xdr:to>
      <xdr:col>8</xdr:col>
      <xdr:colOff>0</xdr:colOff>
      <xdr:row>49</xdr:row>
      <xdr:rowOff>38100</xdr:rowOff>
    </xdr:to>
    <xdr:sp>
      <xdr:nvSpPr>
        <xdr:cNvPr id="7" name="Text 2"/>
        <xdr:cNvSpPr txBox="1">
          <a:spLocks noChangeArrowheads="1"/>
        </xdr:cNvSpPr>
      </xdr:nvSpPr>
      <xdr:spPr>
        <a:xfrm>
          <a:off x="13258800" y="9582150"/>
          <a:ext cx="0" cy="4381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xdr:col>
      <xdr:colOff>0</xdr:colOff>
      <xdr:row>47</xdr:row>
      <xdr:rowOff>104775</xdr:rowOff>
    </xdr:from>
    <xdr:to>
      <xdr:col>8</xdr:col>
      <xdr:colOff>0</xdr:colOff>
      <xdr:row>48</xdr:row>
      <xdr:rowOff>76200</xdr:rowOff>
    </xdr:to>
    <xdr:sp>
      <xdr:nvSpPr>
        <xdr:cNvPr id="8" name="Text 2"/>
        <xdr:cNvSpPr txBox="1">
          <a:spLocks noChangeArrowheads="1"/>
        </xdr:cNvSpPr>
      </xdr:nvSpPr>
      <xdr:spPr>
        <a:xfrm>
          <a:off x="13258800" y="9686925"/>
          <a:ext cx="0" cy="1714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xdr:col>
      <xdr:colOff>0</xdr:colOff>
      <xdr:row>14</xdr:row>
      <xdr:rowOff>95250</xdr:rowOff>
    </xdr:from>
    <xdr:to>
      <xdr:col>13</xdr:col>
      <xdr:colOff>0</xdr:colOff>
      <xdr:row>15</xdr:row>
      <xdr:rowOff>57150</xdr:rowOff>
    </xdr:to>
    <xdr:sp>
      <xdr:nvSpPr>
        <xdr:cNvPr id="9" name="Text 2"/>
        <xdr:cNvSpPr txBox="1">
          <a:spLocks noChangeArrowheads="1"/>
        </xdr:cNvSpPr>
      </xdr:nvSpPr>
      <xdr:spPr>
        <a:xfrm>
          <a:off x="19211925"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13</xdr:col>
      <xdr:colOff>0</xdr:colOff>
      <xdr:row>47</xdr:row>
      <xdr:rowOff>0</xdr:rowOff>
    </xdr:from>
    <xdr:to>
      <xdr:col>13</xdr:col>
      <xdr:colOff>0</xdr:colOff>
      <xdr:row>49</xdr:row>
      <xdr:rowOff>57150</xdr:rowOff>
    </xdr:to>
    <xdr:sp>
      <xdr:nvSpPr>
        <xdr:cNvPr id="10" name="Text 2"/>
        <xdr:cNvSpPr txBox="1">
          <a:spLocks noChangeArrowheads="1"/>
        </xdr:cNvSpPr>
      </xdr:nvSpPr>
      <xdr:spPr>
        <a:xfrm>
          <a:off x="19211925" y="9582150"/>
          <a:ext cx="0" cy="4572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xdr:col>
      <xdr:colOff>0</xdr:colOff>
      <xdr:row>48</xdr:row>
      <xdr:rowOff>0</xdr:rowOff>
    </xdr:from>
    <xdr:to>
      <xdr:col>13</xdr:col>
      <xdr:colOff>0</xdr:colOff>
      <xdr:row>48</xdr:row>
      <xdr:rowOff>85725</xdr:rowOff>
    </xdr:to>
    <xdr:sp>
      <xdr:nvSpPr>
        <xdr:cNvPr id="11" name="Text 2"/>
        <xdr:cNvSpPr txBox="1">
          <a:spLocks noChangeArrowheads="1"/>
        </xdr:cNvSpPr>
      </xdr:nvSpPr>
      <xdr:spPr>
        <a:xfrm>
          <a:off x="1921192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19</xdr:col>
      <xdr:colOff>0</xdr:colOff>
      <xdr:row>14</xdr:row>
      <xdr:rowOff>104775</xdr:rowOff>
    </xdr:from>
    <xdr:to>
      <xdr:col>19</xdr:col>
      <xdr:colOff>0</xdr:colOff>
      <xdr:row>15</xdr:row>
      <xdr:rowOff>66675</xdr:rowOff>
    </xdr:to>
    <xdr:sp>
      <xdr:nvSpPr>
        <xdr:cNvPr id="12" name="Text 2"/>
        <xdr:cNvSpPr txBox="1">
          <a:spLocks noChangeArrowheads="1"/>
        </xdr:cNvSpPr>
      </xdr:nvSpPr>
      <xdr:spPr>
        <a:xfrm>
          <a:off x="26355675" y="30861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19</xdr:col>
      <xdr:colOff>0</xdr:colOff>
      <xdr:row>47</xdr:row>
      <xdr:rowOff>0</xdr:rowOff>
    </xdr:from>
    <xdr:to>
      <xdr:col>19</xdr:col>
      <xdr:colOff>0</xdr:colOff>
      <xdr:row>49</xdr:row>
      <xdr:rowOff>76200</xdr:rowOff>
    </xdr:to>
    <xdr:sp>
      <xdr:nvSpPr>
        <xdr:cNvPr id="13" name="Text 2"/>
        <xdr:cNvSpPr txBox="1">
          <a:spLocks noChangeArrowheads="1"/>
        </xdr:cNvSpPr>
      </xdr:nvSpPr>
      <xdr:spPr>
        <a:xfrm>
          <a:off x="26355675" y="9582150"/>
          <a:ext cx="0" cy="4762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19</xdr:col>
      <xdr:colOff>0</xdr:colOff>
      <xdr:row>48</xdr:row>
      <xdr:rowOff>0</xdr:rowOff>
    </xdr:from>
    <xdr:to>
      <xdr:col>19</xdr:col>
      <xdr:colOff>0</xdr:colOff>
      <xdr:row>48</xdr:row>
      <xdr:rowOff>85725</xdr:rowOff>
    </xdr:to>
    <xdr:sp>
      <xdr:nvSpPr>
        <xdr:cNvPr id="14" name="Text 2"/>
        <xdr:cNvSpPr txBox="1">
          <a:spLocks noChangeArrowheads="1"/>
        </xdr:cNvSpPr>
      </xdr:nvSpPr>
      <xdr:spPr>
        <a:xfrm>
          <a:off x="2635567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28</xdr:col>
      <xdr:colOff>0</xdr:colOff>
      <xdr:row>14</xdr:row>
      <xdr:rowOff>95250</xdr:rowOff>
    </xdr:from>
    <xdr:to>
      <xdr:col>28</xdr:col>
      <xdr:colOff>0</xdr:colOff>
      <xdr:row>15</xdr:row>
      <xdr:rowOff>57150</xdr:rowOff>
    </xdr:to>
    <xdr:sp>
      <xdr:nvSpPr>
        <xdr:cNvPr id="15" name="Text 2"/>
        <xdr:cNvSpPr txBox="1">
          <a:spLocks noChangeArrowheads="1"/>
        </xdr:cNvSpPr>
      </xdr:nvSpPr>
      <xdr:spPr>
        <a:xfrm>
          <a:off x="37071300"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28</xdr:col>
      <xdr:colOff>0</xdr:colOff>
      <xdr:row>47</xdr:row>
      <xdr:rowOff>0</xdr:rowOff>
    </xdr:from>
    <xdr:to>
      <xdr:col>28</xdr:col>
      <xdr:colOff>0</xdr:colOff>
      <xdr:row>49</xdr:row>
      <xdr:rowOff>66675</xdr:rowOff>
    </xdr:to>
    <xdr:sp>
      <xdr:nvSpPr>
        <xdr:cNvPr id="16" name="Text 2"/>
        <xdr:cNvSpPr txBox="1">
          <a:spLocks noChangeArrowheads="1"/>
        </xdr:cNvSpPr>
      </xdr:nvSpPr>
      <xdr:spPr>
        <a:xfrm>
          <a:off x="37071300" y="9582150"/>
          <a:ext cx="0" cy="466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28</xdr:col>
      <xdr:colOff>0</xdr:colOff>
      <xdr:row>47</xdr:row>
      <xdr:rowOff>104775</xdr:rowOff>
    </xdr:from>
    <xdr:to>
      <xdr:col>28</xdr:col>
      <xdr:colOff>0</xdr:colOff>
      <xdr:row>48</xdr:row>
      <xdr:rowOff>76200</xdr:rowOff>
    </xdr:to>
    <xdr:sp>
      <xdr:nvSpPr>
        <xdr:cNvPr id="17" name="Text 2"/>
        <xdr:cNvSpPr txBox="1">
          <a:spLocks noChangeArrowheads="1"/>
        </xdr:cNvSpPr>
      </xdr:nvSpPr>
      <xdr:spPr>
        <a:xfrm>
          <a:off x="37071300" y="9686925"/>
          <a:ext cx="0" cy="1714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35</xdr:col>
      <xdr:colOff>0</xdr:colOff>
      <xdr:row>14</xdr:row>
      <xdr:rowOff>85725</xdr:rowOff>
    </xdr:from>
    <xdr:to>
      <xdr:col>35</xdr:col>
      <xdr:colOff>0</xdr:colOff>
      <xdr:row>15</xdr:row>
      <xdr:rowOff>57150</xdr:rowOff>
    </xdr:to>
    <xdr:sp>
      <xdr:nvSpPr>
        <xdr:cNvPr id="18" name="Text 2"/>
        <xdr:cNvSpPr txBox="1">
          <a:spLocks noChangeArrowheads="1"/>
        </xdr:cNvSpPr>
      </xdr:nvSpPr>
      <xdr:spPr>
        <a:xfrm>
          <a:off x="45405675" y="3067050"/>
          <a:ext cx="0" cy="1714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35</xdr:col>
      <xdr:colOff>0</xdr:colOff>
      <xdr:row>47</xdr:row>
      <xdr:rowOff>0</xdr:rowOff>
    </xdr:from>
    <xdr:to>
      <xdr:col>35</xdr:col>
      <xdr:colOff>0</xdr:colOff>
      <xdr:row>49</xdr:row>
      <xdr:rowOff>76200</xdr:rowOff>
    </xdr:to>
    <xdr:sp>
      <xdr:nvSpPr>
        <xdr:cNvPr id="19" name="Text 2"/>
        <xdr:cNvSpPr txBox="1">
          <a:spLocks noChangeArrowheads="1"/>
        </xdr:cNvSpPr>
      </xdr:nvSpPr>
      <xdr:spPr>
        <a:xfrm>
          <a:off x="45405675" y="9582150"/>
          <a:ext cx="0" cy="4762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35</xdr:col>
      <xdr:colOff>0</xdr:colOff>
      <xdr:row>48</xdr:row>
      <xdr:rowOff>0</xdr:rowOff>
    </xdr:from>
    <xdr:to>
      <xdr:col>35</xdr:col>
      <xdr:colOff>0</xdr:colOff>
      <xdr:row>48</xdr:row>
      <xdr:rowOff>85725</xdr:rowOff>
    </xdr:to>
    <xdr:sp>
      <xdr:nvSpPr>
        <xdr:cNvPr id="20" name="Text 2"/>
        <xdr:cNvSpPr txBox="1">
          <a:spLocks noChangeArrowheads="1"/>
        </xdr:cNvSpPr>
      </xdr:nvSpPr>
      <xdr:spPr>
        <a:xfrm>
          <a:off x="4540567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41</xdr:col>
      <xdr:colOff>0</xdr:colOff>
      <xdr:row>14</xdr:row>
      <xdr:rowOff>85725</xdr:rowOff>
    </xdr:from>
    <xdr:to>
      <xdr:col>41</xdr:col>
      <xdr:colOff>0</xdr:colOff>
      <xdr:row>15</xdr:row>
      <xdr:rowOff>66675</xdr:rowOff>
    </xdr:to>
    <xdr:sp>
      <xdr:nvSpPr>
        <xdr:cNvPr id="21" name="Text 2"/>
        <xdr:cNvSpPr txBox="1">
          <a:spLocks noChangeArrowheads="1"/>
        </xdr:cNvSpPr>
      </xdr:nvSpPr>
      <xdr:spPr>
        <a:xfrm>
          <a:off x="52549425" y="3067050"/>
          <a:ext cx="0" cy="1809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41</xdr:col>
      <xdr:colOff>0</xdr:colOff>
      <xdr:row>47</xdr:row>
      <xdr:rowOff>0</xdr:rowOff>
    </xdr:from>
    <xdr:to>
      <xdr:col>41</xdr:col>
      <xdr:colOff>0</xdr:colOff>
      <xdr:row>47</xdr:row>
      <xdr:rowOff>85725</xdr:rowOff>
    </xdr:to>
    <xdr:sp>
      <xdr:nvSpPr>
        <xdr:cNvPr id="22" name="Text 2"/>
        <xdr:cNvSpPr txBox="1">
          <a:spLocks noChangeArrowheads="1"/>
        </xdr:cNvSpPr>
      </xdr:nvSpPr>
      <xdr:spPr>
        <a:xfrm>
          <a:off x="52549425" y="9582150"/>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41</xdr:col>
      <xdr:colOff>0</xdr:colOff>
      <xdr:row>48</xdr:row>
      <xdr:rowOff>0</xdr:rowOff>
    </xdr:from>
    <xdr:to>
      <xdr:col>41</xdr:col>
      <xdr:colOff>0</xdr:colOff>
      <xdr:row>48</xdr:row>
      <xdr:rowOff>85725</xdr:rowOff>
    </xdr:to>
    <xdr:sp>
      <xdr:nvSpPr>
        <xdr:cNvPr id="23" name="Text 2"/>
        <xdr:cNvSpPr txBox="1">
          <a:spLocks noChangeArrowheads="1"/>
        </xdr:cNvSpPr>
      </xdr:nvSpPr>
      <xdr:spPr>
        <a:xfrm>
          <a:off x="5254942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49</xdr:col>
      <xdr:colOff>0</xdr:colOff>
      <xdr:row>14</xdr:row>
      <xdr:rowOff>95250</xdr:rowOff>
    </xdr:from>
    <xdr:to>
      <xdr:col>49</xdr:col>
      <xdr:colOff>0</xdr:colOff>
      <xdr:row>15</xdr:row>
      <xdr:rowOff>57150</xdr:rowOff>
    </xdr:to>
    <xdr:sp>
      <xdr:nvSpPr>
        <xdr:cNvPr id="24" name="Text 2"/>
        <xdr:cNvSpPr txBox="1">
          <a:spLocks noChangeArrowheads="1"/>
        </xdr:cNvSpPr>
      </xdr:nvSpPr>
      <xdr:spPr>
        <a:xfrm>
          <a:off x="62074425"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49</xdr:col>
      <xdr:colOff>0</xdr:colOff>
      <xdr:row>47</xdr:row>
      <xdr:rowOff>0</xdr:rowOff>
    </xdr:from>
    <xdr:to>
      <xdr:col>49</xdr:col>
      <xdr:colOff>0</xdr:colOff>
      <xdr:row>49</xdr:row>
      <xdr:rowOff>57150</xdr:rowOff>
    </xdr:to>
    <xdr:sp>
      <xdr:nvSpPr>
        <xdr:cNvPr id="25" name="Text 2"/>
        <xdr:cNvSpPr txBox="1">
          <a:spLocks noChangeArrowheads="1"/>
        </xdr:cNvSpPr>
      </xdr:nvSpPr>
      <xdr:spPr>
        <a:xfrm>
          <a:off x="62074425" y="9582150"/>
          <a:ext cx="0" cy="4572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49</xdr:col>
      <xdr:colOff>0</xdr:colOff>
      <xdr:row>48</xdr:row>
      <xdr:rowOff>0</xdr:rowOff>
    </xdr:from>
    <xdr:to>
      <xdr:col>49</xdr:col>
      <xdr:colOff>0</xdr:colOff>
      <xdr:row>48</xdr:row>
      <xdr:rowOff>85725</xdr:rowOff>
    </xdr:to>
    <xdr:sp>
      <xdr:nvSpPr>
        <xdr:cNvPr id="26" name="Text 2"/>
        <xdr:cNvSpPr txBox="1">
          <a:spLocks noChangeArrowheads="1"/>
        </xdr:cNvSpPr>
      </xdr:nvSpPr>
      <xdr:spPr>
        <a:xfrm>
          <a:off x="6207442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57</xdr:col>
      <xdr:colOff>0</xdr:colOff>
      <xdr:row>14</xdr:row>
      <xdr:rowOff>95250</xdr:rowOff>
    </xdr:from>
    <xdr:to>
      <xdr:col>57</xdr:col>
      <xdr:colOff>0</xdr:colOff>
      <xdr:row>15</xdr:row>
      <xdr:rowOff>57150</xdr:rowOff>
    </xdr:to>
    <xdr:sp>
      <xdr:nvSpPr>
        <xdr:cNvPr id="27" name="Text 2"/>
        <xdr:cNvSpPr txBox="1">
          <a:spLocks noChangeArrowheads="1"/>
        </xdr:cNvSpPr>
      </xdr:nvSpPr>
      <xdr:spPr>
        <a:xfrm>
          <a:off x="71599425"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57</xdr:col>
      <xdr:colOff>0</xdr:colOff>
      <xdr:row>47</xdr:row>
      <xdr:rowOff>0</xdr:rowOff>
    </xdr:from>
    <xdr:to>
      <xdr:col>57</xdr:col>
      <xdr:colOff>0</xdr:colOff>
      <xdr:row>49</xdr:row>
      <xdr:rowOff>57150</xdr:rowOff>
    </xdr:to>
    <xdr:sp>
      <xdr:nvSpPr>
        <xdr:cNvPr id="28" name="Text 2"/>
        <xdr:cNvSpPr txBox="1">
          <a:spLocks noChangeArrowheads="1"/>
        </xdr:cNvSpPr>
      </xdr:nvSpPr>
      <xdr:spPr>
        <a:xfrm>
          <a:off x="71599425" y="9582150"/>
          <a:ext cx="0" cy="4572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57</xdr:col>
      <xdr:colOff>0</xdr:colOff>
      <xdr:row>48</xdr:row>
      <xdr:rowOff>0</xdr:rowOff>
    </xdr:from>
    <xdr:to>
      <xdr:col>57</xdr:col>
      <xdr:colOff>0</xdr:colOff>
      <xdr:row>48</xdr:row>
      <xdr:rowOff>85725</xdr:rowOff>
    </xdr:to>
    <xdr:sp>
      <xdr:nvSpPr>
        <xdr:cNvPr id="29" name="Text 2"/>
        <xdr:cNvSpPr txBox="1">
          <a:spLocks noChangeArrowheads="1"/>
        </xdr:cNvSpPr>
      </xdr:nvSpPr>
      <xdr:spPr>
        <a:xfrm>
          <a:off x="7159942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59</xdr:col>
      <xdr:colOff>0</xdr:colOff>
      <xdr:row>14</xdr:row>
      <xdr:rowOff>104775</xdr:rowOff>
    </xdr:from>
    <xdr:to>
      <xdr:col>59</xdr:col>
      <xdr:colOff>0</xdr:colOff>
      <xdr:row>15</xdr:row>
      <xdr:rowOff>66675</xdr:rowOff>
    </xdr:to>
    <xdr:sp>
      <xdr:nvSpPr>
        <xdr:cNvPr id="30" name="Text 2"/>
        <xdr:cNvSpPr txBox="1">
          <a:spLocks noChangeArrowheads="1"/>
        </xdr:cNvSpPr>
      </xdr:nvSpPr>
      <xdr:spPr>
        <a:xfrm>
          <a:off x="73980675" y="30861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59</xdr:col>
      <xdr:colOff>0</xdr:colOff>
      <xdr:row>47</xdr:row>
      <xdr:rowOff>0</xdr:rowOff>
    </xdr:from>
    <xdr:to>
      <xdr:col>59</xdr:col>
      <xdr:colOff>0</xdr:colOff>
      <xdr:row>49</xdr:row>
      <xdr:rowOff>47625</xdr:rowOff>
    </xdr:to>
    <xdr:sp>
      <xdr:nvSpPr>
        <xdr:cNvPr id="31" name="Text 2"/>
        <xdr:cNvSpPr txBox="1">
          <a:spLocks noChangeArrowheads="1"/>
        </xdr:cNvSpPr>
      </xdr:nvSpPr>
      <xdr:spPr>
        <a:xfrm>
          <a:off x="73980675" y="9582150"/>
          <a:ext cx="0" cy="4476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59</xdr:col>
      <xdr:colOff>0</xdr:colOff>
      <xdr:row>48</xdr:row>
      <xdr:rowOff>0</xdr:rowOff>
    </xdr:from>
    <xdr:to>
      <xdr:col>59</xdr:col>
      <xdr:colOff>0</xdr:colOff>
      <xdr:row>48</xdr:row>
      <xdr:rowOff>85725</xdr:rowOff>
    </xdr:to>
    <xdr:sp>
      <xdr:nvSpPr>
        <xdr:cNvPr id="32" name="Text 2"/>
        <xdr:cNvSpPr txBox="1">
          <a:spLocks noChangeArrowheads="1"/>
        </xdr:cNvSpPr>
      </xdr:nvSpPr>
      <xdr:spPr>
        <a:xfrm>
          <a:off x="7398067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67</xdr:col>
      <xdr:colOff>0</xdr:colOff>
      <xdr:row>14</xdr:row>
      <xdr:rowOff>95250</xdr:rowOff>
    </xdr:from>
    <xdr:to>
      <xdr:col>67</xdr:col>
      <xdr:colOff>0</xdr:colOff>
      <xdr:row>15</xdr:row>
      <xdr:rowOff>57150</xdr:rowOff>
    </xdr:to>
    <xdr:sp>
      <xdr:nvSpPr>
        <xdr:cNvPr id="33" name="Text 2"/>
        <xdr:cNvSpPr txBox="1">
          <a:spLocks noChangeArrowheads="1"/>
        </xdr:cNvSpPr>
      </xdr:nvSpPr>
      <xdr:spPr>
        <a:xfrm>
          <a:off x="83505675"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67</xdr:col>
      <xdr:colOff>0</xdr:colOff>
      <xdr:row>47</xdr:row>
      <xdr:rowOff>0</xdr:rowOff>
    </xdr:from>
    <xdr:to>
      <xdr:col>67</xdr:col>
      <xdr:colOff>0</xdr:colOff>
      <xdr:row>47</xdr:row>
      <xdr:rowOff>76200</xdr:rowOff>
    </xdr:to>
    <xdr:sp>
      <xdr:nvSpPr>
        <xdr:cNvPr id="34" name="Text 2"/>
        <xdr:cNvSpPr txBox="1">
          <a:spLocks noChangeArrowheads="1"/>
        </xdr:cNvSpPr>
      </xdr:nvSpPr>
      <xdr:spPr>
        <a:xfrm>
          <a:off x="83505675" y="9582150"/>
          <a:ext cx="0" cy="762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74</xdr:col>
      <xdr:colOff>0</xdr:colOff>
      <xdr:row>14</xdr:row>
      <xdr:rowOff>95250</xdr:rowOff>
    </xdr:from>
    <xdr:to>
      <xdr:col>74</xdr:col>
      <xdr:colOff>0</xdr:colOff>
      <xdr:row>15</xdr:row>
      <xdr:rowOff>57150</xdr:rowOff>
    </xdr:to>
    <xdr:sp>
      <xdr:nvSpPr>
        <xdr:cNvPr id="35" name="Text 2"/>
        <xdr:cNvSpPr txBox="1">
          <a:spLocks noChangeArrowheads="1"/>
        </xdr:cNvSpPr>
      </xdr:nvSpPr>
      <xdr:spPr>
        <a:xfrm>
          <a:off x="91840050"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74</xdr:col>
      <xdr:colOff>0</xdr:colOff>
      <xdr:row>47</xdr:row>
      <xdr:rowOff>0</xdr:rowOff>
    </xdr:from>
    <xdr:to>
      <xdr:col>74</xdr:col>
      <xdr:colOff>0</xdr:colOff>
      <xdr:row>49</xdr:row>
      <xdr:rowOff>47625</xdr:rowOff>
    </xdr:to>
    <xdr:sp>
      <xdr:nvSpPr>
        <xdr:cNvPr id="36" name="Text 2"/>
        <xdr:cNvSpPr txBox="1">
          <a:spLocks noChangeArrowheads="1"/>
        </xdr:cNvSpPr>
      </xdr:nvSpPr>
      <xdr:spPr>
        <a:xfrm>
          <a:off x="91840050" y="9582150"/>
          <a:ext cx="0" cy="4476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74</xdr:col>
      <xdr:colOff>0</xdr:colOff>
      <xdr:row>47</xdr:row>
      <xdr:rowOff>104775</xdr:rowOff>
    </xdr:from>
    <xdr:to>
      <xdr:col>74</xdr:col>
      <xdr:colOff>0</xdr:colOff>
      <xdr:row>48</xdr:row>
      <xdr:rowOff>76200</xdr:rowOff>
    </xdr:to>
    <xdr:sp>
      <xdr:nvSpPr>
        <xdr:cNvPr id="37" name="Text 2"/>
        <xdr:cNvSpPr txBox="1">
          <a:spLocks noChangeArrowheads="1"/>
        </xdr:cNvSpPr>
      </xdr:nvSpPr>
      <xdr:spPr>
        <a:xfrm>
          <a:off x="91840050" y="9686925"/>
          <a:ext cx="0" cy="1714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81</xdr:col>
      <xdr:colOff>0</xdr:colOff>
      <xdr:row>14</xdr:row>
      <xdr:rowOff>95250</xdr:rowOff>
    </xdr:from>
    <xdr:to>
      <xdr:col>81</xdr:col>
      <xdr:colOff>0</xdr:colOff>
      <xdr:row>15</xdr:row>
      <xdr:rowOff>57150</xdr:rowOff>
    </xdr:to>
    <xdr:sp>
      <xdr:nvSpPr>
        <xdr:cNvPr id="38" name="Text 2"/>
        <xdr:cNvSpPr txBox="1">
          <a:spLocks noChangeArrowheads="1"/>
        </xdr:cNvSpPr>
      </xdr:nvSpPr>
      <xdr:spPr>
        <a:xfrm>
          <a:off x="100174425"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81</xdr:col>
      <xdr:colOff>0</xdr:colOff>
      <xdr:row>47</xdr:row>
      <xdr:rowOff>0</xdr:rowOff>
    </xdr:from>
    <xdr:to>
      <xdr:col>81</xdr:col>
      <xdr:colOff>0</xdr:colOff>
      <xdr:row>47</xdr:row>
      <xdr:rowOff>66675</xdr:rowOff>
    </xdr:to>
    <xdr:sp>
      <xdr:nvSpPr>
        <xdr:cNvPr id="39" name="Text 2"/>
        <xdr:cNvSpPr txBox="1">
          <a:spLocks noChangeArrowheads="1"/>
        </xdr:cNvSpPr>
      </xdr:nvSpPr>
      <xdr:spPr>
        <a:xfrm>
          <a:off x="100174425" y="9582150"/>
          <a:ext cx="0" cy="666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81</xdr:col>
      <xdr:colOff>0</xdr:colOff>
      <xdr:row>48</xdr:row>
      <xdr:rowOff>0</xdr:rowOff>
    </xdr:from>
    <xdr:to>
      <xdr:col>81</xdr:col>
      <xdr:colOff>0</xdr:colOff>
      <xdr:row>48</xdr:row>
      <xdr:rowOff>85725</xdr:rowOff>
    </xdr:to>
    <xdr:sp>
      <xdr:nvSpPr>
        <xdr:cNvPr id="40" name="Text 2"/>
        <xdr:cNvSpPr txBox="1">
          <a:spLocks noChangeArrowheads="1"/>
        </xdr:cNvSpPr>
      </xdr:nvSpPr>
      <xdr:spPr>
        <a:xfrm>
          <a:off x="10017442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19</xdr:col>
      <xdr:colOff>0</xdr:colOff>
      <xdr:row>54</xdr:row>
      <xdr:rowOff>0</xdr:rowOff>
    </xdr:from>
    <xdr:to>
      <xdr:col>19</xdr:col>
      <xdr:colOff>0</xdr:colOff>
      <xdr:row>55</xdr:row>
      <xdr:rowOff>0</xdr:rowOff>
    </xdr:to>
    <xdr:sp>
      <xdr:nvSpPr>
        <xdr:cNvPr id="41" name="Text 2"/>
        <xdr:cNvSpPr txBox="1">
          <a:spLocks noChangeArrowheads="1"/>
        </xdr:cNvSpPr>
      </xdr:nvSpPr>
      <xdr:spPr>
        <a:xfrm>
          <a:off x="26355675" y="10982325"/>
          <a:ext cx="0" cy="2000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28</xdr:col>
      <xdr:colOff>0</xdr:colOff>
      <xdr:row>54</xdr:row>
      <xdr:rowOff>104775</xdr:rowOff>
    </xdr:from>
    <xdr:to>
      <xdr:col>28</xdr:col>
      <xdr:colOff>0</xdr:colOff>
      <xdr:row>56</xdr:row>
      <xdr:rowOff>0</xdr:rowOff>
    </xdr:to>
    <xdr:sp>
      <xdr:nvSpPr>
        <xdr:cNvPr id="42" name="Text 2"/>
        <xdr:cNvSpPr txBox="1">
          <a:spLocks noChangeArrowheads="1"/>
        </xdr:cNvSpPr>
      </xdr:nvSpPr>
      <xdr:spPr>
        <a:xfrm>
          <a:off x="37071300" y="11087100"/>
          <a:ext cx="0" cy="2952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35</xdr:col>
      <xdr:colOff>0</xdr:colOff>
      <xdr:row>54</xdr:row>
      <xdr:rowOff>104775</xdr:rowOff>
    </xdr:from>
    <xdr:to>
      <xdr:col>35</xdr:col>
      <xdr:colOff>0</xdr:colOff>
      <xdr:row>56</xdr:row>
      <xdr:rowOff>0</xdr:rowOff>
    </xdr:to>
    <xdr:sp>
      <xdr:nvSpPr>
        <xdr:cNvPr id="43" name="Text 2"/>
        <xdr:cNvSpPr txBox="1">
          <a:spLocks noChangeArrowheads="1"/>
        </xdr:cNvSpPr>
      </xdr:nvSpPr>
      <xdr:spPr>
        <a:xfrm>
          <a:off x="45405675" y="11087100"/>
          <a:ext cx="0" cy="2952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41</xdr:col>
      <xdr:colOff>0</xdr:colOff>
      <xdr:row>54</xdr:row>
      <xdr:rowOff>0</xdr:rowOff>
    </xdr:from>
    <xdr:to>
      <xdr:col>41</xdr:col>
      <xdr:colOff>0</xdr:colOff>
      <xdr:row>55</xdr:row>
      <xdr:rowOff>0</xdr:rowOff>
    </xdr:to>
    <xdr:sp>
      <xdr:nvSpPr>
        <xdr:cNvPr id="44" name="Text 2"/>
        <xdr:cNvSpPr txBox="1">
          <a:spLocks noChangeArrowheads="1"/>
        </xdr:cNvSpPr>
      </xdr:nvSpPr>
      <xdr:spPr>
        <a:xfrm>
          <a:off x="52549425" y="10982325"/>
          <a:ext cx="0" cy="2000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57</xdr:col>
      <xdr:colOff>0</xdr:colOff>
      <xdr:row>54</xdr:row>
      <xdr:rowOff>104775</xdr:rowOff>
    </xdr:from>
    <xdr:to>
      <xdr:col>57</xdr:col>
      <xdr:colOff>0</xdr:colOff>
      <xdr:row>56</xdr:row>
      <xdr:rowOff>0</xdr:rowOff>
    </xdr:to>
    <xdr:sp>
      <xdr:nvSpPr>
        <xdr:cNvPr id="45" name="Text 2"/>
        <xdr:cNvSpPr txBox="1">
          <a:spLocks noChangeArrowheads="1"/>
        </xdr:cNvSpPr>
      </xdr:nvSpPr>
      <xdr:spPr>
        <a:xfrm>
          <a:off x="71599425" y="11087100"/>
          <a:ext cx="0" cy="2952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59</xdr:col>
      <xdr:colOff>0</xdr:colOff>
      <xdr:row>54</xdr:row>
      <xdr:rowOff>104775</xdr:rowOff>
    </xdr:from>
    <xdr:to>
      <xdr:col>59</xdr:col>
      <xdr:colOff>0</xdr:colOff>
      <xdr:row>56</xdr:row>
      <xdr:rowOff>0</xdr:rowOff>
    </xdr:to>
    <xdr:sp>
      <xdr:nvSpPr>
        <xdr:cNvPr id="46" name="Text 2"/>
        <xdr:cNvSpPr txBox="1">
          <a:spLocks noChangeArrowheads="1"/>
        </xdr:cNvSpPr>
      </xdr:nvSpPr>
      <xdr:spPr>
        <a:xfrm>
          <a:off x="73980675" y="11087100"/>
          <a:ext cx="0" cy="2952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67</xdr:col>
      <xdr:colOff>0</xdr:colOff>
      <xdr:row>54</xdr:row>
      <xdr:rowOff>0</xdr:rowOff>
    </xdr:from>
    <xdr:to>
      <xdr:col>67</xdr:col>
      <xdr:colOff>0</xdr:colOff>
      <xdr:row>55</xdr:row>
      <xdr:rowOff>0</xdr:rowOff>
    </xdr:to>
    <xdr:sp>
      <xdr:nvSpPr>
        <xdr:cNvPr id="47" name="Text 2"/>
        <xdr:cNvSpPr txBox="1">
          <a:spLocks noChangeArrowheads="1"/>
        </xdr:cNvSpPr>
      </xdr:nvSpPr>
      <xdr:spPr>
        <a:xfrm>
          <a:off x="83505675" y="10982325"/>
          <a:ext cx="0" cy="2000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74</xdr:col>
      <xdr:colOff>0</xdr:colOff>
      <xdr:row>54</xdr:row>
      <xdr:rowOff>85725</xdr:rowOff>
    </xdr:from>
    <xdr:to>
      <xdr:col>74</xdr:col>
      <xdr:colOff>0</xdr:colOff>
      <xdr:row>56</xdr:row>
      <xdr:rowOff>0</xdr:rowOff>
    </xdr:to>
    <xdr:sp>
      <xdr:nvSpPr>
        <xdr:cNvPr id="48" name="Text 2"/>
        <xdr:cNvSpPr txBox="1">
          <a:spLocks noChangeArrowheads="1"/>
        </xdr:cNvSpPr>
      </xdr:nvSpPr>
      <xdr:spPr>
        <a:xfrm>
          <a:off x="91840050" y="11068050"/>
          <a:ext cx="0" cy="3143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81</xdr:col>
      <xdr:colOff>0</xdr:colOff>
      <xdr:row>14</xdr:row>
      <xdr:rowOff>104775</xdr:rowOff>
    </xdr:from>
    <xdr:to>
      <xdr:col>81</xdr:col>
      <xdr:colOff>0</xdr:colOff>
      <xdr:row>15</xdr:row>
      <xdr:rowOff>66675</xdr:rowOff>
    </xdr:to>
    <xdr:sp>
      <xdr:nvSpPr>
        <xdr:cNvPr id="49" name="Text 2"/>
        <xdr:cNvSpPr txBox="1">
          <a:spLocks noChangeArrowheads="1"/>
        </xdr:cNvSpPr>
      </xdr:nvSpPr>
      <xdr:spPr>
        <a:xfrm>
          <a:off x="100174425" y="30861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81</xdr:col>
      <xdr:colOff>0</xdr:colOff>
      <xdr:row>47</xdr:row>
      <xdr:rowOff>0</xdr:rowOff>
    </xdr:from>
    <xdr:to>
      <xdr:col>81</xdr:col>
      <xdr:colOff>0</xdr:colOff>
      <xdr:row>49</xdr:row>
      <xdr:rowOff>66675</xdr:rowOff>
    </xdr:to>
    <xdr:sp>
      <xdr:nvSpPr>
        <xdr:cNvPr id="50" name="Text 2"/>
        <xdr:cNvSpPr txBox="1">
          <a:spLocks noChangeArrowheads="1"/>
        </xdr:cNvSpPr>
      </xdr:nvSpPr>
      <xdr:spPr>
        <a:xfrm>
          <a:off x="100174425" y="9582150"/>
          <a:ext cx="0" cy="466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81</xdr:col>
      <xdr:colOff>0</xdr:colOff>
      <xdr:row>54</xdr:row>
      <xdr:rowOff>85725</xdr:rowOff>
    </xdr:from>
    <xdr:to>
      <xdr:col>81</xdr:col>
      <xdr:colOff>0</xdr:colOff>
      <xdr:row>56</xdr:row>
      <xdr:rowOff>0</xdr:rowOff>
    </xdr:to>
    <xdr:sp>
      <xdr:nvSpPr>
        <xdr:cNvPr id="51" name="Text 2"/>
        <xdr:cNvSpPr txBox="1">
          <a:spLocks noChangeArrowheads="1"/>
        </xdr:cNvSpPr>
      </xdr:nvSpPr>
      <xdr:spPr>
        <a:xfrm>
          <a:off x="100174425" y="11068050"/>
          <a:ext cx="0" cy="3143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90</xdr:col>
      <xdr:colOff>0</xdr:colOff>
      <xdr:row>14</xdr:row>
      <xdr:rowOff>95250</xdr:rowOff>
    </xdr:from>
    <xdr:to>
      <xdr:col>90</xdr:col>
      <xdr:colOff>0</xdr:colOff>
      <xdr:row>15</xdr:row>
      <xdr:rowOff>57150</xdr:rowOff>
    </xdr:to>
    <xdr:sp>
      <xdr:nvSpPr>
        <xdr:cNvPr id="52" name="Text 2"/>
        <xdr:cNvSpPr txBox="1">
          <a:spLocks noChangeArrowheads="1"/>
        </xdr:cNvSpPr>
      </xdr:nvSpPr>
      <xdr:spPr>
        <a:xfrm>
          <a:off x="110890050"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90</xdr:col>
      <xdr:colOff>0</xdr:colOff>
      <xdr:row>47</xdr:row>
      <xdr:rowOff>0</xdr:rowOff>
    </xdr:from>
    <xdr:to>
      <xdr:col>90</xdr:col>
      <xdr:colOff>0</xdr:colOff>
      <xdr:row>49</xdr:row>
      <xdr:rowOff>66675</xdr:rowOff>
    </xdr:to>
    <xdr:sp>
      <xdr:nvSpPr>
        <xdr:cNvPr id="53" name="Text 2"/>
        <xdr:cNvSpPr txBox="1">
          <a:spLocks noChangeArrowheads="1"/>
        </xdr:cNvSpPr>
      </xdr:nvSpPr>
      <xdr:spPr>
        <a:xfrm>
          <a:off x="110890050" y="9582150"/>
          <a:ext cx="0" cy="466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90</xdr:col>
      <xdr:colOff>0</xdr:colOff>
      <xdr:row>48</xdr:row>
      <xdr:rowOff>0</xdr:rowOff>
    </xdr:from>
    <xdr:to>
      <xdr:col>90</xdr:col>
      <xdr:colOff>0</xdr:colOff>
      <xdr:row>48</xdr:row>
      <xdr:rowOff>85725</xdr:rowOff>
    </xdr:to>
    <xdr:sp>
      <xdr:nvSpPr>
        <xdr:cNvPr id="54" name="Text 2"/>
        <xdr:cNvSpPr txBox="1">
          <a:spLocks noChangeArrowheads="1"/>
        </xdr:cNvSpPr>
      </xdr:nvSpPr>
      <xdr:spPr>
        <a:xfrm>
          <a:off x="110890050"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90</xdr:col>
      <xdr:colOff>0</xdr:colOff>
      <xdr:row>54</xdr:row>
      <xdr:rowOff>85725</xdr:rowOff>
    </xdr:from>
    <xdr:to>
      <xdr:col>90</xdr:col>
      <xdr:colOff>0</xdr:colOff>
      <xdr:row>56</xdr:row>
      <xdr:rowOff>0</xdr:rowOff>
    </xdr:to>
    <xdr:sp>
      <xdr:nvSpPr>
        <xdr:cNvPr id="55" name="Text 2"/>
        <xdr:cNvSpPr txBox="1">
          <a:spLocks noChangeArrowheads="1"/>
        </xdr:cNvSpPr>
      </xdr:nvSpPr>
      <xdr:spPr>
        <a:xfrm>
          <a:off x="110890050" y="11068050"/>
          <a:ext cx="0" cy="3143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98</xdr:col>
      <xdr:colOff>0</xdr:colOff>
      <xdr:row>14</xdr:row>
      <xdr:rowOff>85725</xdr:rowOff>
    </xdr:from>
    <xdr:to>
      <xdr:col>98</xdr:col>
      <xdr:colOff>0</xdr:colOff>
      <xdr:row>15</xdr:row>
      <xdr:rowOff>47625</xdr:rowOff>
    </xdr:to>
    <xdr:sp>
      <xdr:nvSpPr>
        <xdr:cNvPr id="56" name="Text 2"/>
        <xdr:cNvSpPr txBox="1">
          <a:spLocks noChangeArrowheads="1"/>
        </xdr:cNvSpPr>
      </xdr:nvSpPr>
      <xdr:spPr>
        <a:xfrm>
          <a:off x="120415050" y="306705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98</xdr:col>
      <xdr:colOff>0</xdr:colOff>
      <xdr:row>47</xdr:row>
      <xdr:rowOff>0</xdr:rowOff>
    </xdr:from>
    <xdr:to>
      <xdr:col>98</xdr:col>
      <xdr:colOff>0</xdr:colOff>
      <xdr:row>49</xdr:row>
      <xdr:rowOff>57150</xdr:rowOff>
    </xdr:to>
    <xdr:sp>
      <xdr:nvSpPr>
        <xdr:cNvPr id="57" name="Text 2"/>
        <xdr:cNvSpPr txBox="1">
          <a:spLocks noChangeArrowheads="1"/>
        </xdr:cNvSpPr>
      </xdr:nvSpPr>
      <xdr:spPr>
        <a:xfrm>
          <a:off x="120415050" y="9582150"/>
          <a:ext cx="0" cy="4572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98</xdr:col>
      <xdr:colOff>0</xdr:colOff>
      <xdr:row>48</xdr:row>
      <xdr:rowOff>0</xdr:rowOff>
    </xdr:from>
    <xdr:to>
      <xdr:col>98</xdr:col>
      <xdr:colOff>0</xdr:colOff>
      <xdr:row>48</xdr:row>
      <xdr:rowOff>85725</xdr:rowOff>
    </xdr:to>
    <xdr:sp>
      <xdr:nvSpPr>
        <xdr:cNvPr id="58" name="Text 2"/>
        <xdr:cNvSpPr txBox="1">
          <a:spLocks noChangeArrowheads="1"/>
        </xdr:cNvSpPr>
      </xdr:nvSpPr>
      <xdr:spPr>
        <a:xfrm>
          <a:off x="120415050"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98</xdr:col>
      <xdr:colOff>0</xdr:colOff>
      <xdr:row>54</xdr:row>
      <xdr:rowOff>85725</xdr:rowOff>
    </xdr:from>
    <xdr:to>
      <xdr:col>98</xdr:col>
      <xdr:colOff>0</xdr:colOff>
      <xdr:row>56</xdr:row>
      <xdr:rowOff>0</xdr:rowOff>
    </xdr:to>
    <xdr:sp>
      <xdr:nvSpPr>
        <xdr:cNvPr id="59" name="Text 2"/>
        <xdr:cNvSpPr txBox="1">
          <a:spLocks noChangeArrowheads="1"/>
        </xdr:cNvSpPr>
      </xdr:nvSpPr>
      <xdr:spPr>
        <a:xfrm>
          <a:off x="120415050" y="11068050"/>
          <a:ext cx="0" cy="3143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105</xdr:col>
      <xdr:colOff>0</xdr:colOff>
      <xdr:row>14</xdr:row>
      <xdr:rowOff>95250</xdr:rowOff>
    </xdr:from>
    <xdr:to>
      <xdr:col>105</xdr:col>
      <xdr:colOff>0</xdr:colOff>
      <xdr:row>15</xdr:row>
      <xdr:rowOff>57150</xdr:rowOff>
    </xdr:to>
    <xdr:sp>
      <xdr:nvSpPr>
        <xdr:cNvPr id="60" name="Text 2"/>
        <xdr:cNvSpPr txBox="1">
          <a:spLocks noChangeArrowheads="1"/>
        </xdr:cNvSpPr>
      </xdr:nvSpPr>
      <xdr:spPr>
        <a:xfrm>
          <a:off x="128749425"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105</xdr:col>
      <xdr:colOff>0</xdr:colOff>
      <xdr:row>47</xdr:row>
      <xdr:rowOff>0</xdr:rowOff>
    </xdr:from>
    <xdr:to>
      <xdr:col>105</xdr:col>
      <xdr:colOff>0</xdr:colOff>
      <xdr:row>47</xdr:row>
      <xdr:rowOff>66675</xdr:rowOff>
    </xdr:to>
    <xdr:sp>
      <xdr:nvSpPr>
        <xdr:cNvPr id="61" name="Text 2"/>
        <xdr:cNvSpPr txBox="1">
          <a:spLocks noChangeArrowheads="1"/>
        </xdr:cNvSpPr>
      </xdr:nvSpPr>
      <xdr:spPr>
        <a:xfrm>
          <a:off x="128749425" y="9582150"/>
          <a:ext cx="0" cy="666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105</xdr:col>
      <xdr:colOff>0</xdr:colOff>
      <xdr:row>48</xdr:row>
      <xdr:rowOff>0</xdr:rowOff>
    </xdr:from>
    <xdr:to>
      <xdr:col>105</xdr:col>
      <xdr:colOff>0</xdr:colOff>
      <xdr:row>48</xdr:row>
      <xdr:rowOff>85725</xdr:rowOff>
    </xdr:to>
    <xdr:sp>
      <xdr:nvSpPr>
        <xdr:cNvPr id="62" name="Text 2"/>
        <xdr:cNvSpPr txBox="1">
          <a:spLocks noChangeArrowheads="1"/>
        </xdr:cNvSpPr>
      </xdr:nvSpPr>
      <xdr:spPr>
        <a:xfrm>
          <a:off x="12874942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105</xdr:col>
      <xdr:colOff>0</xdr:colOff>
      <xdr:row>54</xdr:row>
      <xdr:rowOff>95250</xdr:rowOff>
    </xdr:from>
    <xdr:to>
      <xdr:col>105</xdr:col>
      <xdr:colOff>0</xdr:colOff>
      <xdr:row>56</xdr:row>
      <xdr:rowOff>0</xdr:rowOff>
    </xdr:to>
    <xdr:sp>
      <xdr:nvSpPr>
        <xdr:cNvPr id="63" name="Text 2"/>
        <xdr:cNvSpPr txBox="1">
          <a:spLocks noChangeArrowheads="1"/>
        </xdr:cNvSpPr>
      </xdr:nvSpPr>
      <xdr:spPr>
        <a:xfrm>
          <a:off x="128749425" y="11077575"/>
          <a:ext cx="0" cy="3048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112</xdr:col>
      <xdr:colOff>0</xdr:colOff>
      <xdr:row>14</xdr:row>
      <xdr:rowOff>95250</xdr:rowOff>
    </xdr:from>
    <xdr:to>
      <xdr:col>112</xdr:col>
      <xdr:colOff>0</xdr:colOff>
      <xdr:row>15</xdr:row>
      <xdr:rowOff>57150</xdr:rowOff>
    </xdr:to>
    <xdr:sp>
      <xdr:nvSpPr>
        <xdr:cNvPr id="64" name="Text 2"/>
        <xdr:cNvSpPr txBox="1">
          <a:spLocks noChangeArrowheads="1"/>
        </xdr:cNvSpPr>
      </xdr:nvSpPr>
      <xdr:spPr>
        <a:xfrm>
          <a:off x="137083800"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112</xdr:col>
      <xdr:colOff>0</xdr:colOff>
      <xdr:row>47</xdr:row>
      <xdr:rowOff>0</xdr:rowOff>
    </xdr:from>
    <xdr:to>
      <xdr:col>112</xdr:col>
      <xdr:colOff>0</xdr:colOff>
      <xdr:row>49</xdr:row>
      <xdr:rowOff>66675</xdr:rowOff>
    </xdr:to>
    <xdr:sp>
      <xdr:nvSpPr>
        <xdr:cNvPr id="65" name="Text 2"/>
        <xdr:cNvSpPr txBox="1">
          <a:spLocks noChangeArrowheads="1"/>
        </xdr:cNvSpPr>
      </xdr:nvSpPr>
      <xdr:spPr>
        <a:xfrm>
          <a:off x="137083800" y="9582150"/>
          <a:ext cx="0" cy="466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112</xdr:col>
      <xdr:colOff>0</xdr:colOff>
      <xdr:row>48</xdr:row>
      <xdr:rowOff>0</xdr:rowOff>
    </xdr:from>
    <xdr:to>
      <xdr:col>112</xdr:col>
      <xdr:colOff>0</xdr:colOff>
      <xdr:row>48</xdr:row>
      <xdr:rowOff>85725</xdr:rowOff>
    </xdr:to>
    <xdr:sp>
      <xdr:nvSpPr>
        <xdr:cNvPr id="66" name="Text 2"/>
        <xdr:cNvSpPr txBox="1">
          <a:spLocks noChangeArrowheads="1"/>
        </xdr:cNvSpPr>
      </xdr:nvSpPr>
      <xdr:spPr>
        <a:xfrm>
          <a:off x="137083800"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112</xdr:col>
      <xdr:colOff>0</xdr:colOff>
      <xdr:row>54</xdr:row>
      <xdr:rowOff>66675</xdr:rowOff>
    </xdr:from>
    <xdr:to>
      <xdr:col>112</xdr:col>
      <xdr:colOff>0</xdr:colOff>
      <xdr:row>56</xdr:row>
      <xdr:rowOff>0</xdr:rowOff>
    </xdr:to>
    <xdr:sp>
      <xdr:nvSpPr>
        <xdr:cNvPr id="67" name="Text 2"/>
        <xdr:cNvSpPr txBox="1">
          <a:spLocks noChangeArrowheads="1"/>
        </xdr:cNvSpPr>
      </xdr:nvSpPr>
      <xdr:spPr>
        <a:xfrm>
          <a:off x="137083800" y="11049000"/>
          <a:ext cx="0" cy="3333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119</xdr:col>
      <xdr:colOff>0</xdr:colOff>
      <xdr:row>14</xdr:row>
      <xdr:rowOff>95250</xdr:rowOff>
    </xdr:from>
    <xdr:to>
      <xdr:col>119</xdr:col>
      <xdr:colOff>0</xdr:colOff>
      <xdr:row>15</xdr:row>
      <xdr:rowOff>57150</xdr:rowOff>
    </xdr:to>
    <xdr:sp>
      <xdr:nvSpPr>
        <xdr:cNvPr id="68" name="Text 2"/>
        <xdr:cNvSpPr txBox="1">
          <a:spLocks noChangeArrowheads="1"/>
        </xdr:cNvSpPr>
      </xdr:nvSpPr>
      <xdr:spPr>
        <a:xfrm>
          <a:off x="145418175"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119</xdr:col>
      <xdr:colOff>0</xdr:colOff>
      <xdr:row>47</xdr:row>
      <xdr:rowOff>0</xdr:rowOff>
    </xdr:from>
    <xdr:to>
      <xdr:col>119</xdr:col>
      <xdr:colOff>0</xdr:colOff>
      <xdr:row>49</xdr:row>
      <xdr:rowOff>76200</xdr:rowOff>
    </xdr:to>
    <xdr:sp>
      <xdr:nvSpPr>
        <xdr:cNvPr id="69" name="Text 2"/>
        <xdr:cNvSpPr txBox="1">
          <a:spLocks noChangeArrowheads="1"/>
        </xdr:cNvSpPr>
      </xdr:nvSpPr>
      <xdr:spPr>
        <a:xfrm>
          <a:off x="145418175" y="9582150"/>
          <a:ext cx="0" cy="4762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119</xdr:col>
      <xdr:colOff>0</xdr:colOff>
      <xdr:row>48</xdr:row>
      <xdr:rowOff>0</xdr:rowOff>
    </xdr:from>
    <xdr:to>
      <xdr:col>119</xdr:col>
      <xdr:colOff>0</xdr:colOff>
      <xdr:row>48</xdr:row>
      <xdr:rowOff>85725</xdr:rowOff>
    </xdr:to>
    <xdr:sp>
      <xdr:nvSpPr>
        <xdr:cNvPr id="70" name="Text 2"/>
        <xdr:cNvSpPr txBox="1">
          <a:spLocks noChangeArrowheads="1"/>
        </xdr:cNvSpPr>
      </xdr:nvSpPr>
      <xdr:spPr>
        <a:xfrm>
          <a:off x="14541817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119</xdr:col>
      <xdr:colOff>0</xdr:colOff>
      <xdr:row>54</xdr:row>
      <xdr:rowOff>57150</xdr:rowOff>
    </xdr:from>
    <xdr:to>
      <xdr:col>119</xdr:col>
      <xdr:colOff>0</xdr:colOff>
      <xdr:row>56</xdr:row>
      <xdr:rowOff>0</xdr:rowOff>
    </xdr:to>
    <xdr:sp>
      <xdr:nvSpPr>
        <xdr:cNvPr id="71" name="Text 2"/>
        <xdr:cNvSpPr txBox="1">
          <a:spLocks noChangeArrowheads="1"/>
        </xdr:cNvSpPr>
      </xdr:nvSpPr>
      <xdr:spPr>
        <a:xfrm>
          <a:off x="145418175" y="11039475"/>
          <a:ext cx="0" cy="3429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126</xdr:col>
      <xdr:colOff>0</xdr:colOff>
      <xdr:row>14</xdr:row>
      <xdr:rowOff>95250</xdr:rowOff>
    </xdr:from>
    <xdr:to>
      <xdr:col>126</xdr:col>
      <xdr:colOff>0</xdr:colOff>
      <xdr:row>15</xdr:row>
      <xdr:rowOff>57150</xdr:rowOff>
    </xdr:to>
    <xdr:sp>
      <xdr:nvSpPr>
        <xdr:cNvPr id="72" name="Text 2"/>
        <xdr:cNvSpPr txBox="1">
          <a:spLocks noChangeArrowheads="1"/>
        </xdr:cNvSpPr>
      </xdr:nvSpPr>
      <xdr:spPr>
        <a:xfrm>
          <a:off x="153752550"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126</xdr:col>
      <xdr:colOff>0</xdr:colOff>
      <xdr:row>47</xdr:row>
      <xdr:rowOff>0</xdr:rowOff>
    </xdr:from>
    <xdr:to>
      <xdr:col>126</xdr:col>
      <xdr:colOff>0</xdr:colOff>
      <xdr:row>49</xdr:row>
      <xdr:rowOff>66675</xdr:rowOff>
    </xdr:to>
    <xdr:sp>
      <xdr:nvSpPr>
        <xdr:cNvPr id="73" name="Text 2"/>
        <xdr:cNvSpPr txBox="1">
          <a:spLocks noChangeArrowheads="1"/>
        </xdr:cNvSpPr>
      </xdr:nvSpPr>
      <xdr:spPr>
        <a:xfrm>
          <a:off x="153752550" y="9582150"/>
          <a:ext cx="0" cy="466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126</xdr:col>
      <xdr:colOff>0</xdr:colOff>
      <xdr:row>48</xdr:row>
      <xdr:rowOff>0</xdr:rowOff>
    </xdr:from>
    <xdr:to>
      <xdr:col>126</xdr:col>
      <xdr:colOff>0</xdr:colOff>
      <xdr:row>48</xdr:row>
      <xdr:rowOff>85725</xdr:rowOff>
    </xdr:to>
    <xdr:sp>
      <xdr:nvSpPr>
        <xdr:cNvPr id="74" name="Text 2"/>
        <xdr:cNvSpPr txBox="1">
          <a:spLocks noChangeArrowheads="1"/>
        </xdr:cNvSpPr>
      </xdr:nvSpPr>
      <xdr:spPr>
        <a:xfrm>
          <a:off x="153752550"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126</xdr:col>
      <xdr:colOff>0</xdr:colOff>
      <xdr:row>54</xdr:row>
      <xdr:rowOff>85725</xdr:rowOff>
    </xdr:from>
    <xdr:to>
      <xdr:col>126</xdr:col>
      <xdr:colOff>0</xdr:colOff>
      <xdr:row>56</xdr:row>
      <xdr:rowOff>0</xdr:rowOff>
    </xdr:to>
    <xdr:sp>
      <xdr:nvSpPr>
        <xdr:cNvPr id="75" name="Text 2"/>
        <xdr:cNvSpPr txBox="1">
          <a:spLocks noChangeArrowheads="1"/>
        </xdr:cNvSpPr>
      </xdr:nvSpPr>
      <xdr:spPr>
        <a:xfrm>
          <a:off x="153752550" y="11068050"/>
          <a:ext cx="0" cy="3143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132</xdr:col>
      <xdr:colOff>0</xdr:colOff>
      <xdr:row>14</xdr:row>
      <xdr:rowOff>95250</xdr:rowOff>
    </xdr:from>
    <xdr:to>
      <xdr:col>132</xdr:col>
      <xdr:colOff>0</xdr:colOff>
      <xdr:row>15</xdr:row>
      <xdr:rowOff>57150</xdr:rowOff>
    </xdr:to>
    <xdr:sp>
      <xdr:nvSpPr>
        <xdr:cNvPr id="76" name="Text 2"/>
        <xdr:cNvSpPr txBox="1">
          <a:spLocks noChangeArrowheads="1"/>
        </xdr:cNvSpPr>
      </xdr:nvSpPr>
      <xdr:spPr>
        <a:xfrm>
          <a:off x="160896300"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132</xdr:col>
      <xdr:colOff>0</xdr:colOff>
      <xdr:row>47</xdr:row>
      <xdr:rowOff>0</xdr:rowOff>
    </xdr:from>
    <xdr:to>
      <xdr:col>132</xdr:col>
      <xdr:colOff>0</xdr:colOff>
      <xdr:row>49</xdr:row>
      <xdr:rowOff>66675</xdr:rowOff>
    </xdr:to>
    <xdr:sp>
      <xdr:nvSpPr>
        <xdr:cNvPr id="77" name="Text 2"/>
        <xdr:cNvSpPr txBox="1">
          <a:spLocks noChangeArrowheads="1"/>
        </xdr:cNvSpPr>
      </xdr:nvSpPr>
      <xdr:spPr>
        <a:xfrm>
          <a:off x="160896300" y="9582150"/>
          <a:ext cx="0" cy="466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132</xdr:col>
      <xdr:colOff>0</xdr:colOff>
      <xdr:row>48</xdr:row>
      <xdr:rowOff>9525</xdr:rowOff>
    </xdr:from>
    <xdr:to>
      <xdr:col>132</xdr:col>
      <xdr:colOff>0</xdr:colOff>
      <xdr:row>48</xdr:row>
      <xdr:rowOff>95250</xdr:rowOff>
    </xdr:to>
    <xdr:sp>
      <xdr:nvSpPr>
        <xdr:cNvPr id="78" name="Text 2"/>
        <xdr:cNvSpPr txBox="1">
          <a:spLocks noChangeArrowheads="1"/>
        </xdr:cNvSpPr>
      </xdr:nvSpPr>
      <xdr:spPr>
        <a:xfrm>
          <a:off x="160896300" y="9791700"/>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139</xdr:col>
      <xdr:colOff>0</xdr:colOff>
      <xdr:row>14</xdr:row>
      <xdr:rowOff>95250</xdr:rowOff>
    </xdr:from>
    <xdr:to>
      <xdr:col>139</xdr:col>
      <xdr:colOff>0</xdr:colOff>
      <xdr:row>15</xdr:row>
      <xdr:rowOff>57150</xdr:rowOff>
    </xdr:to>
    <xdr:sp>
      <xdr:nvSpPr>
        <xdr:cNvPr id="79" name="Text 2"/>
        <xdr:cNvSpPr txBox="1">
          <a:spLocks noChangeArrowheads="1"/>
        </xdr:cNvSpPr>
      </xdr:nvSpPr>
      <xdr:spPr>
        <a:xfrm>
          <a:off x="169230675"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139</xdr:col>
      <xdr:colOff>0</xdr:colOff>
      <xdr:row>47</xdr:row>
      <xdr:rowOff>0</xdr:rowOff>
    </xdr:from>
    <xdr:to>
      <xdr:col>139</xdr:col>
      <xdr:colOff>0</xdr:colOff>
      <xdr:row>49</xdr:row>
      <xdr:rowOff>66675</xdr:rowOff>
    </xdr:to>
    <xdr:sp>
      <xdr:nvSpPr>
        <xdr:cNvPr id="80" name="Text 2"/>
        <xdr:cNvSpPr txBox="1">
          <a:spLocks noChangeArrowheads="1"/>
        </xdr:cNvSpPr>
      </xdr:nvSpPr>
      <xdr:spPr>
        <a:xfrm>
          <a:off x="169230675" y="9582150"/>
          <a:ext cx="0" cy="466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139</xdr:col>
      <xdr:colOff>0</xdr:colOff>
      <xdr:row>48</xdr:row>
      <xdr:rowOff>0</xdr:rowOff>
    </xdr:from>
    <xdr:to>
      <xdr:col>139</xdr:col>
      <xdr:colOff>0</xdr:colOff>
      <xdr:row>48</xdr:row>
      <xdr:rowOff>85725</xdr:rowOff>
    </xdr:to>
    <xdr:sp>
      <xdr:nvSpPr>
        <xdr:cNvPr id="81" name="Text 2"/>
        <xdr:cNvSpPr txBox="1">
          <a:spLocks noChangeArrowheads="1"/>
        </xdr:cNvSpPr>
      </xdr:nvSpPr>
      <xdr:spPr>
        <a:xfrm>
          <a:off x="16923067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67</xdr:col>
      <xdr:colOff>0</xdr:colOff>
      <xdr:row>14</xdr:row>
      <xdr:rowOff>95250</xdr:rowOff>
    </xdr:from>
    <xdr:to>
      <xdr:col>67</xdr:col>
      <xdr:colOff>0</xdr:colOff>
      <xdr:row>15</xdr:row>
      <xdr:rowOff>57150</xdr:rowOff>
    </xdr:to>
    <xdr:sp>
      <xdr:nvSpPr>
        <xdr:cNvPr id="82" name="Text 2"/>
        <xdr:cNvSpPr txBox="1">
          <a:spLocks noChangeArrowheads="1"/>
        </xdr:cNvSpPr>
      </xdr:nvSpPr>
      <xdr:spPr>
        <a:xfrm>
          <a:off x="83505675" y="30765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67</xdr:col>
      <xdr:colOff>0</xdr:colOff>
      <xdr:row>47</xdr:row>
      <xdr:rowOff>0</xdr:rowOff>
    </xdr:from>
    <xdr:to>
      <xdr:col>67</xdr:col>
      <xdr:colOff>0</xdr:colOff>
      <xdr:row>49</xdr:row>
      <xdr:rowOff>57150</xdr:rowOff>
    </xdr:to>
    <xdr:sp>
      <xdr:nvSpPr>
        <xdr:cNvPr id="83" name="Text 2"/>
        <xdr:cNvSpPr txBox="1">
          <a:spLocks noChangeArrowheads="1"/>
        </xdr:cNvSpPr>
      </xdr:nvSpPr>
      <xdr:spPr>
        <a:xfrm>
          <a:off x="83505675" y="9582150"/>
          <a:ext cx="0" cy="4572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67</xdr:col>
      <xdr:colOff>0</xdr:colOff>
      <xdr:row>48</xdr:row>
      <xdr:rowOff>0</xdr:rowOff>
    </xdr:from>
    <xdr:to>
      <xdr:col>67</xdr:col>
      <xdr:colOff>0</xdr:colOff>
      <xdr:row>48</xdr:row>
      <xdr:rowOff>85725</xdr:rowOff>
    </xdr:to>
    <xdr:sp>
      <xdr:nvSpPr>
        <xdr:cNvPr id="84" name="Text 2"/>
        <xdr:cNvSpPr txBox="1">
          <a:spLocks noChangeArrowheads="1"/>
        </xdr:cNvSpPr>
      </xdr:nvSpPr>
      <xdr:spPr>
        <a:xfrm>
          <a:off x="83505675" y="97821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139</xdr:col>
      <xdr:colOff>0</xdr:colOff>
      <xdr:row>54</xdr:row>
      <xdr:rowOff>76200</xdr:rowOff>
    </xdr:from>
    <xdr:to>
      <xdr:col>139</xdr:col>
      <xdr:colOff>0</xdr:colOff>
      <xdr:row>56</xdr:row>
      <xdr:rowOff>0</xdr:rowOff>
    </xdr:to>
    <xdr:sp>
      <xdr:nvSpPr>
        <xdr:cNvPr id="85" name="Text 2"/>
        <xdr:cNvSpPr txBox="1">
          <a:spLocks noChangeArrowheads="1"/>
        </xdr:cNvSpPr>
      </xdr:nvSpPr>
      <xdr:spPr>
        <a:xfrm>
          <a:off x="169230675" y="11058525"/>
          <a:ext cx="0" cy="3238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132</xdr:col>
      <xdr:colOff>0</xdr:colOff>
      <xdr:row>54</xdr:row>
      <xdr:rowOff>76200</xdr:rowOff>
    </xdr:from>
    <xdr:to>
      <xdr:col>132</xdr:col>
      <xdr:colOff>0</xdr:colOff>
      <xdr:row>56</xdr:row>
      <xdr:rowOff>0</xdr:rowOff>
    </xdr:to>
    <xdr:sp>
      <xdr:nvSpPr>
        <xdr:cNvPr id="86" name="Text 2"/>
        <xdr:cNvSpPr txBox="1">
          <a:spLocks noChangeArrowheads="1"/>
        </xdr:cNvSpPr>
      </xdr:nvSpPr>
      <xdr:spPr>
        <a:xfrm>
          <a:off x="160896300" y="11058525"/>
          <a:ext cx="0" cy="3238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81</xdr:col>
      <xdr:colOff>0</xdr:colOff>
      <xdr:row>53</xdr:row>
      <xdr:rowOff>104775</xdr:rowOff>
    </xdr:from>
    <xdr:to>
      <xdr:col>81</xdr:col>
      <xdr:colOff>0</xdr:colOff>
      <xdr:row>56</xdr:row>
      <xdr:rowOff>0</xdr:rowOff>
    </xdr:to>
    <xdr:sp>
      <xdr:nvSpPr>
        <xdr:cNvPr id="87" name="Text 2"/>
        <xdr:cNvSpPr txBox="1">
          <a:spLocks noChangeArrowheads="1"/>
        </xdr:cNvSpPr>
      </xdr:nvSpPr>
      <xdr:spPr>
        <a:xfrm>
          <a:off x="100174425" y="10887075"/>
          <a:ext cx="0" cy="4953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R74"/>
  <sheetViews>
    <sheetView showGridLines="0" tabSelected="1" zoomScaleSheetLayoutView="5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B12" sqref="B12"/>
    </sheetView>
  </sheetViews>
  <sheetFormatPr defaultColWidth="9.00390625" defaultRowHeight="12.75"/>
  <cols>
    <col min="1" max="1" width="64.625" style="1" customWidth="1"/>
    <col min="2" max="149" width="15.625" style="1" customWidth="1"/>
    <col min="150" max="237" width="8.625" style="1" customWidth="1"/>
    <col min="238" max="16384" width="9.00390625" style="1" customWidth="1"/>
  </cols>
  <sheetData>
    <row r="1" spans="1:149" ht="30" customHeight="1">
      <c r="A1" s="102" t="s">
        <v>204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row>
    <row r="2" spans="1:149" s="2" customFormat="1" ht="15.75" customHeight="1" thickBot="1">
      <c r="A2" s="103" t="s">
        <v>10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row>
    <row r="3" spans="1:149" s="3" customFormat="1" ht="15.75" customHeight="1" thickTop="1">
      <c r="A3" s="98" t="s">
        <v>16</v>
      </c>
      <c r="B3" s="72" t="s">
        <v>77</v>
      </c>
      <c r="C3" s="78" t="s">
        <v>7</v>
      </c>
      <c r="D3" s="79"/>
      <c r="E3" s="79"/>
      <c r="F3" s="79"/>
      <c r="G3" s="80"/>
      <c r="H3" s="78" t="s">
        <v>11</v>
      </c>
      <c r="I3" s="79"/>
      <c r="J3" s="79"/>
      <c r="K3" s="80"/>
      <c r="L3" s="24" t="s">
        <v>50</v>
      </c>
      <c r="M3" s="78" t="s">
        <v>12</v>
      </c>
      <c r="N3" s="79"/>
      <c r="O3" s="79"/>
      <c r="P3" s="80"/>
      <c r="Q3" s="78" t="s">
        <v>13</v>
      </c>
      <c r="R3" s="79"/>
      <c r="S3" s="79"/>
      <c r="T3" s="79"/>
      <c r="U3" s="79"/>
      <c r="V3" s="79"/>
      <c r="W3" s="79"/>
      <c r="X3" s="79"/>
      <c r="Y3" s="79"/>
      <c r="Z3" s="79"/>
      <c r="AA3" s="79"/>
      <c r="AB3" s="79"/>
      <c r="AC3" s="79"/>
      <c r="AD3" s="79"/>
      <c r="AE3" s="79"/>
      <c r="AF3" s="79"/>
      <c r="AG3" s="79"/>
      <c r="AH3" s="79"/>
      <c r="AI3" s="79"/>
      <c r="AJ3" s="79"/>
      <c r="AK3" s="78" t="s">
        <v>70</v>
      </c>
      <c r="AL3" s="79"/>
      <c r="AM3" s="79"/>
      <c r="AN3" s="80"/>
      <c r="AO3" s="78" t="s">
        <v>14</v>
      </c>
      <c r="AP3" s="79"/>
      <c r="AQ3" s="79"/>
      <c r="AR3" s="79"/>
      <c r="AS3" s="79"/>
      <c r="AT3" s="79"/>
      <c r="AU3" s="79"/>
      <c r="AV3" s="79"/>
      <c r="AW3" s="79"/>
      <c r="AX3" s="79"/>
      <c r="AY3" s="79"/>
      <c r="AZ3" s="79"/>
      <c r="BA3" s="80"/>
      <c r="BB3" s="78" t="s">
        <v>53</v>
      </c>
      <c r="BC3" s="79"/>
      <c r="BD3" s="79"/>
      <c r="BE3" s="79"/>
      <c r="BF3" s="79"/>
      <c r="BG3" s="79"/>
      <c r="BH3" s="79"/>
      <c r="BI3" s="79"/>
      <c r="BJ3" s="79"/>
      <c r="BK3" s="80"/>
      <c r="BL3" s="78" t="s">
        <v>54</v>
      </c>
      <c r="BM3" s="79"/>
      <c r="BN3" s="79"/>
      <c r="BO3" s="79"/>
      <c r="BP3" s="79"/>
      <c r="BQ3" s="78" t="s">
        <v>55</v>
      </c>
      <c r="BR3" s="79"/>
      <c r="BS3" s="79"/>
      <c r="BT3" s="79"/>
      <c r="BU3" s="79"/>
      <c r="BV3" s="79"/>
      <c r="BW3" s="79"/>
      <c r="BX3" s="79"/>
      <c r="BY3" s="79"/>
      <c r="BZ3" s="79"/>
      <c r="CA3" s="80"/>
      <c r="CB3" s="78" t="s">
        <v>8</v>
      </c>
      <c r="CC3" s="79"/>
      <c r="CD3" s="79"/>
      <c r="CE3" s="79"/>
      <c r="CF3" s="79"/>
      <c r="CG3" s="79"/>
      <c r="CH3" s="79"/>
      <c r="CI3" s="79"/>
      <c r="CJ3" s="79"/>
      <c r="CK3" s="79"/>
      <c r="CL3" s="79"/>
      <c r="CM3" s="79"/>
      <c r="CN3" s="23"/>
      <c r="CO3" s="104" t="s">
        <v>57</v>
      </c>
      <c r="CP3" s="105"/>
      <c r="CQ3" s="105"/>
      <c r="CR3" s="105"/>
      <c r="CS3" s="105"/>
      <c r="CT3" s="105"/>
      <c r="CU3" s="105"/>
      <c r="CV3" s="105"/>
      <c r="CW3" s="105"/>
      <c r="CX3" s="105"/>
      <c r="CY3" s="105"/>
      <c r="CZ3" s="105"/>
      <c r="DA3" s="105"/>
      <c r="DB3" s="105"/>
      <c r="DC3" s="105"/>
      <c r="DD3" s="105"/>
      <c r="DE3" s="105"/>
      <c r="DF3" s="106"/>
      <c r="DG3" s="90" t="s">
        <v>150</v>
      </c>
      <c r="DH3" s="91"/>
      <c r="DI3" s="92"/>
      <c r="DJ3" s="22" t="s">
        <v>60</v>
      </c>
      <c r="DK3" s="78" t="s">
        <v>61</v>
      </c>
      <c r="DL3" s="79"/>
      <c r="DM3" s="79"/>
      <c r="DN3" s="79"/>
      <c r="DO3" s="79"/>
      <c r="DP3" s="79"/>
      <c r="DQ3" s="79"/>
      <c r="DR3" s="79"/>
      <c r="DS3" s="79"/>
      <c r="DT3" s="79"/>
      <c r="DU3" s="79"/>
      <c r="DV3" s="79"/>
      <c r="DW3" s="79"/>
      <c r="DX3" s="79"/>
      <c r="DY3" s="79"/>
      <c r="DZ3" s="79"/>
      <c r="EA3" s="78" t="s">
        <v>64</v>
      </c>
      <c r="EB3" s="79"/>
      <c r="EC3" s="79"/>
      <c r="ED3" s="80"/>
      <c r="EE3" s="78" t="s">
        <v>65</v>
      </c>
      <c r="EF3" s="79"/>
      <c r="EG3" s="79"/>
      <c r="EH3" s="79"/>
      <c r="EI3" s="79"/>
      <c r="EJ3" s="79"/>
      <c r="EK3" s="78" t="s">
        <v>66</v>
      </c>
      <c r="EL3" s="79"/>
      <c r="EM3" s="79"/>
      <c r="EN3" s="79"/>
      <c r="EO3" s="79"/>
      <c r="EP3" s="79"/>
      <c r="EQ3" s="79"/>
      <c r="ER3" s="80"/>
      <c r="ES3" s="90" t="s">
        <v>177</v>
      </c>
    </row>
    <row r="4" spans="1:149" s="3" customFormat="1" ht="15.75" customHeight="1">
      <c r="A4" s="98"/>
      <c r="B4" s="72"/>
      <c r="C4" s="77" t="s">
        <v>17</v>
      </c>
      <c r="D4" s="74" t="s">
        <v>78</v>
      </c>
      <c r="E4" s="74" t="s">
        <v>181</v>
      </c>
      <c r="F4" s="74" t="s">
        <v>186</v>
      </c>
      <c r="G4" s="74" t="s">
        <v>79</v>
      </c>
      <c r="H4" s="77" t="s">
        <v>17</v>
      </c>
      <c r="I4" s="74" t="s">
        <v>80</v>
      </c>
      <c r="J4" s="74" t="s">
        <v>187</v>
      </c>
      <c r="K4" s="84" t="s">
        <v>81</v>
      </c>
      <c r="L4" s="77" t="s">
        <v>17</v>
      </c>
      <c r="M4" s="77" t="s">
        <v>17</v>
      </c>
      <c r="N4" s="74" t="s">
        <v>188</v>
      </c>
      <c r="O4" s="74" t="s">
        <v>82</v>
      </c>
      <c r="P4" s="74" t="s">
        <v>83</v>
      </c>
      <c r="Q4" s="77" t="s">
        <v>17</v>
      </c>
      <c r="R4" s="74" t="s">
        <v>84</v>
      </c>
      <c r="S4" s="74" t="s">
        <v>85</v>
      </c>
      <c r="T4" s="77" t="s">
        <v>51</v>
      </c>
      <c r="U4" s="74" t="s">
        <v>86</v>
      </c>
      <c r="V4" s="74" t="s">
        <v>87</v>
      </c>
      <c r="W4" s="74" t="s">
        <v>88</v>
      </c>
      <c r="X4" s="74" t="s">
        <v>89</v>
      </c>
      <c r="Y4" s="74" t="s">
        <v>90</v>
      </c>
      <c r="Z4" s="74" t="s">
        <v>91</v>
      </c>
      <c r="AA4" s="74" t="s">
        <v>189</v>
      </c>
      <c r="AB4" s="74" t="s">
        <v>92</v>
      </c>
      <c r="AC4" s="74" t="s">
        <v>93</v>
      </c>
      <c r="AD4" s="74" t="s">
        <v>94</v>
      </c>
      <c r="AE4" s="87" t="s">
        <v>52</v>
      </c>
      <c r="AF4" s="74" t="s">
        <v>95</v>
      </c>
      <c r="AG4" s="74" t="s">
        <v>96</v>
      </c>
      <c r="AH4" s="74" t="s">
        <v>97</v>
      </c>
      <c r="AI4" s="74" t="s">
        <v>98</v>
      </c>
      <c r="AJ4" s="74" t="s">
        <v>190</v>
      </c>
      <c r="AK4" s="77" t="s">
        <v>17</v>
      </c>
      <c r="AL4" s="74" t="s">
        <v>178</v>
      </c>
      <c r="AM4" s="74" t="s">
        <v>99</v>
      </c>
      <c r="AN4" s="74" t="s">
        <v>100</v>
      </c>
      <c r="AO4" s="77" t="s">
        <v>17</v>
      </c>
      <c r="AP4" s="74" t="s">
        <v>101</v>
      </c>
      <c r="AQ4" s="74" t="s">
        <v>102</v>
      </c>
      <c r="AR4" s="74" t="s">
        <v>201</v>
      </c>
      <c r="AS4" s="74" t="s">
        <v>103</v>
      </c>
      <c r="AT4" s="74" t="s">
        <v>104</v>
      </c>
      <c r="AU4" s="74" t="s">
        <v>105</v>
      </c>
      <c r="AV4" s="74" t="s">
        <v>106</v>
      </c>
      <c r="AW4" s="74" t="s">
        <v>107</v>
      </c>
      <c r="AX4" s="74" t="s">
        <v>108</v>
      </c>
      <c r="AY4" s="74" t="s">
        <v>109</v>
      </c>
      <c r="AZ4" s="74" t="s">
        <v>110</v>
      </c>
      <c r="BA4" s="84" t="s">
        <v>111</v>
      </c>
      <c r="BB4" s="77" t="s">
        <v>17</v>
      </c>
      <c r="BC4" s="74" t="s">
        <v>112</v>
      </c>
      <c r="BD4" s="84" t="s">
        <v>113</v>
      </c>
      <c r="BE4" s="84" t="s">
        <v>191</v>
      </c>
      <c r="BF4" s="74" t="s">
        <v>192</v>
      </c>
      <c r="BG4" s="84" t="s">
        <v>114</v>
      </c>
      <c r="BH4" s="74" t="s">
        <v>115</v>
      </c>
      <c r="BI4" s="74" t="s">
        <v>116</v>
      </c>
      <c r="BJ4" s="74" t="s">
        <v>117</v>
      </c>
      <c r="BK4" s="84" t="s">
        <v>118</v>
      </c>
      <c r="BL4" s="77" t="s">
        <v>17</v>
      </c>
      <c r="BM4" s="74" t="s">
        <v>119</v>
      </c>
      <c r="BN4" s="84" t="s">
        <v>120</v>
      </c>
      <c r="BO4" s="74" t="s">
        <v>193</v>
      </c>
      <c r="BP4" s="74" t="s">
        <v>198</v>
      </c>
      <c r="BQ4" s="77" t="s">
        <v>17</v>
      </c>
      <c r="BR4" s="74" t="s">
        <v>121</v>
      </c>
      <c r="BS4" s="81" t="s">
        <v>68</v>
      </c>
      <c r="BT4" s="82"/>
      <c r="BU4" s="82"/>
      <c r="BV4" s="82"/>
      <c r="BW4" s="82"/>
      <c r="BX4" s="83"/>
      <c r="BY4" s="81" t="s">
        <v>69</v>
      </c>
      <c r="BZ4" s="82"/>
      <c r="CA4" s="83"/>
      <c r="CB4" s="77" t="s">
        <v>17</v>
      </c>
      <c r="CC4" s="81" t="s">
        <v>15</v>
      </c>
      <c r="CD4" s="82"/>
      <c r="CE4" s="82"/>
      <c r="CF4" s="83"/>
      <c r="CG4" s="81" t="s">
        <v>56</v>
      </c>
      <c r="CH4" s="82"/>
      <c r="CI4" s="82"/>
      <c r="CJ4" s="82"/>
      <c r="CK4" s="82"/>
      <c r="CL4" s="82"/>
      <c r="CM4" s="83"/>
      <c r="CN4" s="74" t="s">
        <v>197</v>
      </c>
      <c r="CO4" s="77" t="s">
        <v>17</v>
      </c>
      <c r="CP4" s="87" t="s">
        <v>58</v>
      </c>
      <c r="CQ4" s="74" t="s">
        <v>182</v>
      </c>
      <c r="CR4" s="74" t="s">
        <v>137</v>
      </c>
      <c r="CS4" s="81" t="s">
        <v>59</v>
      </c>
      <c r="CT4" s="82"/>
      <c r="CU4" s="82"/>
      <c r="CV4" s="82"/>
      <c r="CW4" s="82"/>
      <c r="CX4" s="83"/>
      <c r="CY4" s="74" t="s">
        <v>143</v>
      </c>
      <c r="CZ4" s="74" t="s">
        <v>144</v>
      </c>
      <c r="DA4" s="81" t="s">
        <v>6</v>
      </c>
      <c r="DB4" s="82"/>
      <c r="DC4" s="82"/>
      <c r="DD4" s="82"/>
      <c r="DE4" s="82"/>
      <c r="DF4" s="83"/>
      <c r="DG4" s="93"/>
      <c r="DH4" s="94"/>
      <c r="DI4" s="95"/>
      <c r="DJ4" s="77" t="s">
        <v>17</v>
      </c>
      <c r="DK4" s="87" t="s">
        <v>17</v>
      </c>
      <c r="DL4" s="81" t="s">
        <v>62</v>
      </c>
      <c r="DM4" s="82"/>
      <c r="DN4" s="82"/>
      <c r="DO4" s="82"/>
      <c r="DP4" s="82"/>
      <c r="DQ4" s="82"/>
      <c r="DR4" s="82"/>
      <c r="DS4" s="82"/>
      <c r="DT4" s="82"/>
      <c r="DU4" s="82"/>
      <c r="DV4" s="82"/>
      <c r="DW4" s="83"/>
      <c r="DX4" s="77" t="s">
        <v>63</v>
      </c>
      <c r="DY4" s="74" t="s">
        <v>163</v>
      </c>
      <c r="DZ4" s="74" t="s">
        <v>164</v>
      </c>
      <c r="EA4" s="77" t="s">
        <v>17</v>
      </c>
      <c r="EB4" s="74" t="s">
        <v>165</v>
      </c>
      <c r="EC4" s="74" t="s">
        <v>166</v>
      </c>
      <c r="ED4" s="74" t="s">
        <v>167</v>
      </c>
      <c r="EE4" s="77" t="s">
        <v>17</v>
      </c>
      <c r="EF4" s="81" t="s">
        <v>71</v>
      </c>
      <c r="EG4" s="82"/>
      <c r="EH4" s="82"/>
      <c r="EI4" s="82"/>
      <c r="EJ4" s="74" t="s">
        <v>202</v>
      </c>
      <c r="EK4" s="75" t="s">
        <v>17</v>
      </c>
      <c r="EL4" s="78" t="s">
        <v>67</v>
      </c>
      <c r="EM4" s="79"/>
      <c r="EN4" s="79"/>
      <c r="EO4" s="80"/>
      <c r="EP4" s="72" t="s">
        <v>174</v>
      </c>
      <c r="EQ4" s="72" t="s">
        <v>175</v>
      </c>
      <c r="ER4" s="72" t="s">
        <v>176</v>
      </c>
      <c r="ES4" s="90"/>
    </row>
    <row r="5" spans="1:149" s="3" customFormat="1" ht="15.75" customHeight="1">
      <c r="A5" s="98"/>
      <c r="B5" s="72"/>
      <c r="C5" s="75"/>
      <c r="D5" s="72"/>
      <c r="E5" s="72"/>
      <c r="F5" s="75"/>
      <c r="G5" s="72"/>
      <c r="H5" s="75"/>
      <c r="I5" s="72"/>
      <c r="J5" s="72"/>
      <c r="K5" s="85"/>
      <c r="L5" s="75"/>
      <c r="M5" s="75"/>
      <c r="N5" s="72"/>
      <c r="O5" s="72"/>
      <c r="P5" s="72"/>
      <c r="Q5" s="75"/>
      <c r="R5" s="72"/>
      <c r="S5" s="72"/>
      <c r="T5" s="75"/>
      <c r="U5" s="72"/>
      <c r="V5" s="72"/>
      <c r="W5" s="72"/>
      <c r="X5" s="72"/>
      <c r="Y5" s="72"/>
      <c r="Z5" s="72"/>
      <c r="AA5" s="72"/>
      <c r="AB5" s="72"/>
      <c r="AC5" s="72"/>
      <c r="AD5" s="72"/>
      <c r="AE5" s="88"/>
      <c r="AF5" s="72"/>
      <c r="AG5" s="72"/>
      <c r="AH5" s="72"/>
      <c r="AI5" s="72"/>
      <c r="AJ5" s="72"/>
      <c r="AK5" s="75"/>
      <c r="AL5" s="72"/>
      <c r="AM5" s="72"/>
      <c r="AN5" s="72"/>
      <c r="AO5" s="75"/>
      <c r="AP5" s="72"/>
      <c r="AQ5" s="72"/>
      <c r="AR5" s="72"/>
      <c r="AS5" s="72"/>
      <c r="AT5" s="72"/>
      <c r="AU5" s="72"/>
      <c r="AV5" s="72"/>
      <c r="AW5" s="72"/>
      <c r="AX5" s="72"/>
      <c r="AY5" s="72"/>
      <c r="AZ5" s="72"/>
      <c r="BA5" s="85"/>
      <c r="BB5" s="75"/>
      <c r="BC5" s="72"/>
      <c r="BD5" s="85"/>
      <c r="BE5" s="85"/>
      <c r="BF5" s="72"/>
      <c r="BG5" s="85"/>
      <c r="BH5" s="72"/>
      <c r="BI5" s="72"/>
      <c r="BJ5" s="72"/>
      <c r="BK5" s="85"/>
      <c r="BL5" s="75"/>
      <c r="BM5" s="72"/>
      <c r="BN5" s="85"/>
      <c r="BO5" s="72"/>
      <c r="BP5" s="72"/>
      <c r="BQ5" s="75"/>
      <c r="BR5" s="72"/>
      <c r="BS5" s="77" t="s">
        <v>17</v>
      </c>
      <c r="BT5" s="74" t="s">
        <v>122</v>
      </c>
      <c r="BU5" s="74" t="s">
        <v>123</v>
      </c>
      <c r="BV5" s="74" t="s">
        <v>124</v>
      </c>
      <c r="BW5" s="74" t="s">
        <v>125</v>
      </c>
      <c r="BX5" s="74" t="s">
        <v>126</v>
      </c>
      <c r="BY5" s="77" t="s">
        <v>17</v>
      </c>
      <c r="BZ5" s="74" t="s">
        <v>127</v>
      </c>
      <c r="CA5" s="74" t="s">
        <v>194</v>
      </c>
      <c r="CB5" s="75"/>
      <c r="CC5" s="77" t="s">
        <v>17</v>
      </c>
      <c r="CD5" s="74" t="s">
        <v>128</v>
      </c>
      <c r="CE5" s="74" t="s">
        <v>129</v>
      </c>
      <c r="CF5" s="84" t="s">
        <v>130</v>
      </c>
      <c r="CG5" s="77" t="s">
        <v>17</v>
      </c>
      <c r="CH5" s="74" t="s">
        <v>131</v>
      </c>
      <c r="CI5" s="74" t="s">
        <v>132</v>
      </c>
      <c r="CJ5" s="74" t="s">
        <v>133</v>
      </c>
      <c r="CK5" s="74" t="s">
        <v>134</v>
      </c>
      <c r="CL5" s="74" t="s">
        <v>135</v>
      </c>
      <c r="CM5" s="74" t="s">
        <v>136</v>
      </c>
      <c r="CN5" s="72"/>
      <c r="CO5" s="75"/>
      <c r="CP5" s="88"/>
      <c r="CQ5" s="72"/>
      <c r="CR5" s="72"/>
      <c r="CS5" s="77" t="s">
        <v>17</v>
      </c>
      <c r="CT5" s="74" t="s">
        <v>138</v>
      </c>
      <c r="CU5" s="74" t="s">
        <v>139</v>
      </c>
      <c r="CV5" s="74" t="s">
        <v>140</v>
      </c>
      <c r="CW5" s="74" t="s">
        <v>141</v>
      </c>
      <c r="CX5" s="74" t="s">
        <v>142</v>
      </c>
      <c r="CY5" s="72"/>
      <c r="CZ5" s="72"/>
      <c r="DA5" s="77" t="s">
        <v>17</v>
      </c>
      <c r="DB5" s="74" t="s">
        <v>145</v>
      </c>
      <c r="DC5" s="74" t="s">
        <v>146</v>
      </c>
      <c r="DD5" s="84" t="s">
        <v>147</v>
      </c>
      <c r="DE5" s="74" t="s">
        <v>148</v>
      </c>
      <c r="DF5" s="74" t="s">
        <v>149</v>
      </c>
      <c r="DG5" s="77" t="s">
        <v>17</v>
      </c>
      <c r="DH5" s="74" t="s">
        <v>151</v>
      </c>
      <c r="DI5" s="74" t="s">
        <v>152</v>
      </c>
      <c r="DJ5" s="75"/>
      <c r="DK5" s="88"/>
      <c r="DL5" s="77" t="s">
        <v>17</v>
      </c>
      <c r="DM5" s="74" t="s">
        <v>153</v>
      </c>
      <c r="DN5" s="74" t="s">
        <v>154</v>
      </c>
      <c r="DO5" s="74" t="s">
        <v>155</v>
      </c>
      <c r="DP5" s="74" t="s">
        <v>156</v>
      </c>
      <c r="DQ5" s="74" t="s">
        <v>157</v>
      </c>
      <c r="DR5" s="74" t="s">
        <v>158</v>
      </c>
      <c r="DS5" s="74" t="s">
        <v>159</v>
      </c>
      <c r="DT5" s="74" t="s">
        <v>160</v>
      </c>
      <c r="DU5" s="74" t="s">
        <v>161</v>
      </c>
      <c r="DV5" s="74" t="s">
        <v>162</v>
      </c>
      <c r="DW5" s="74" t="s">
        <v>183</v>
      </c>
      <c r="DX5" s="75"/>
      <c r="DY5" s="72"/>
      <c r="DZ5" s="72"/>
      <c r="EA5" s="75"/>
      <c r="EB5" s="72"/>
      <c r="EC5" s="72"/>
      <c r="ED5" s="72"/>
      <c r="EE5" s="75"/>
      <c r="EF5" s="77" t="s">
        <v>17</v>
      </c>
      <c r="EG5" s="74" t="s">
        <v>168</v>
      </c>
      <c r="EH5" s="74" t="s">
        <v>169</v>
      </c>
      <c r="EI5" s="74" t="s">
        <v>170</v>
      </c>
      <c r="EJ5" s="72"/>
      <c r="EK5" s="75"/>
      <c r="EL5" s="77" t="s">
        <v>17</v>
      </c>
      <c r="EM5" s="74" t="s">
        <v>171</v>
      </c>
      <c r="EN5" s="74" t="s">
        <v>172</v>
      </c>
      <c r="EO5" s="74" t="s">
        <v>173</v>
      </c>
      <c r="EP5" s="72"/>
      <c r="EQ5" s="72"/>
      <c r="ER5" s="72"/>
      <c r="ES5" s="90"/>
    </row>
    <row r="6" spans="1:149" s="3" customFormat="1" ht="15.75" customHeight="1">
      <c r="A6" s="98"/>
      <c r="B6" s="72"/>
      <c r="C6" s="75"/>
      <c r="D6" s="72"/>
      <c r="E6" s="72"/>
      <c r="F6" s="75"/>
      <c r="G6" s="72"/>
      <c r="H6" s="75"/>
      <c r="I6" s="72"/>
      <c r="J6" s="72"/>
      <c r="K6" s="85"/>
      <c r="L6" s="75"/>
      <c r="M6" s="75"/>
      <c r="N6" s="72"/>
      <c r="O6" s="72"/>
      <c r="P6" s="72"/>
      <c r="Q6" s="75"/>
      <c r="R6" s="72"/>
      <c r="S6" s="72"/>
      <c r="T6" s="75"/>
      <c r="U6" s="72"/>
      <c r="V6" s="72"/>
      <c r="W6" s="72"/>
      <c r="X6" s="72"/>
      <c r="Y6" s="72"/>
      <c r="Z6" s="72"/>
      <c r="AA6" s="72"/>
      <c r="AB6" s="72"/>
      <c r="AC6" s="72"/>
      <c r="AD6" s="72"/>
      <c r="AE6" s="88"/>
      <c r="AF6" s="72"/>
      <c r="AG6" s="72"/>
      <c r="AH6" s="72"/>
      <c r="AI6" s="72"/>
      <c r="AJ6" s="72"/>
      <c r="AK6" s="75"/>
      <c r="AL6" s="72"/>
      <c r="AM6" s="72"/>
      <c r="AN6" s="72"/>
      <c r="AO6" s="75"/>
      <c r="AP6" s="72"/>
      <c r="AQ6" s="72"/>
      <c r="AR6" s="72"/>
      <c r="AS6" s="72"/>
      <c r="AT6" s="72"/>
      <c r="AU6" s="72"/>
      <c r="AV6" s="72"/>
      <c r="AW6" s="72"/>
      <c r="AX6" s="72"/>
      <c r="AY6" s="72"/>
      <c r="AZ6" s="72"/>
      <c r="BA6" s="85"/>
      <c r="BB6" s="75"/>
      <c r="BC6" s="72"/>
      <c r="BD6" s="85"/>
      <c r="BE6" s="85"/>
      <c r="BF6" s="72"/>
      <c r="BG6" s="85"/>
      <c r="BH6" s="72"/>
      <c r="BI6" s="72"/>
      <c r="BJ6" s="72"/>
      <c r="BK6" s="85"/>
      <c r="BL6" s="75"/>
      <c r="BM6" s="72"/>
      <c r="BN6" s="85"/>
      <c r="BO6" s="72"/>
      <c r="BP6" s="72"/>
      <c r="BQ6" s="75"/>
      <c r="BR6" s="72"/>
      <c r="BS6" s="75"/>
      <c r="BT6" s="72"/>
      <c r="BU6" s="72"/>
      <c r="BV6" s="72"/>
      <c r="BW6" s="72"/>
      <c r="BX6" s="72"/>
      <c r="BY6" s="75"/>
      <c r="BZ6" s="72"/>
      <c r="CA6" s="72"/>
      <c r="CB6" s="75"/>
      <c r="CC6" s="75"/>
      <c r="CD6" s="72"/>
      <c r="CE6" s="72"/>
      <c r="CF6" s="85"/>
      <c r="CG6" s="75"/>
      <c r="CH6" s="72"/>
      <c r="CI6" s="72"/>
      <c r="CJ6" s="72"/>
      <c r="CK6" s="72"/>
      <c r="CL6" s="72"/>
      <c r="CM6" s="72"/>
      <c r="CN6" s="72"/>
      <c r="CO6" s="75"/>
      <c r="CP6" s="88"/>
      <c r="CQ6" s="72"/>
      <c r="CR6" s="72"/>
      <c r="CS6" s="75"/>
      <c r="CT6" s="72"/>
      <c r="CU6" s="72"/>
      <c r="CV6" s="72"/>
      <c r="CW6" s="72"/>
      <c r="CX6" s="72"/>
      <c r="CY6" s="72"/>
      <c r="CZ6" s="72"/>
      <c r="DA6" s="75"/>
      <c r="DB6" s="72"/>
      <c r="DC6" s="72"/>
      <c r="DD6" s="85"/>
      <c r="DE6" s="72"/>
      <c r="DF6" s="72"/>
      <c r="DG6" s="75"/>
      <c r="DH6" s="72"/>
      <c r="DI6" s="72"/>
      <c r="DJ6" s="75"/>
      <c r="DK6" s="88"/>
      <c r="DL6" s="75"/>
      <c r="DM6" s="72"/>
      <c r="DN6" s="72"/>
      <c r="DO6" s="72"/>
      <c r="DP6" s="72"/>
      <c r="DQ6" s="72"/>
      <c r="DR6" s="72"/>
      <c r="DS6" s="72"/>
      <c r="DT6" s="72"/>
      <c r="DU6" s="72"/>
      <c r="DV6" s="72"/>
      <c r="DW6" s="72"/>
      <c r="DX6" s="75"/>
      <c r="DY6" s="72"/>
      <c r="DZ6" s="72"/>
      <c r="EA6" s="75"/>
      <c r="EB6" s="72"/>
      <c r="EC6" s="72"/>
      <c r="ED6" s="72"/>
      <c r="EE6" s="75"/>
      <c r="EF6" s="75"/>
      <c r="EG6" s="72"/>
      <c r="EH6" s="72"/>
      <c r="EI6" s="72"/>
      <c r="EJ6" s="72"/>
      <c r="EK6" s="75"/>
      <c r="EL6" s="75"/>
      <c r="EM6" s="72"/>
      <c r="EN6" s="72"/>
      <c r="EO6" s="72"/>
      <c r="EP6" s="72"/>
      <c r="EQ6" s="72"/>
      <c r="ER6" s="72"/>
      <c r="ES6" s="90"/>
    </row>
    <row r="7" spans="1:149" s="3" customFormat="1" ht="15.75" customHeight="1">
      <c r="A7" s="98"/>
      <c r="B7" s="72"/>
      <c r="C7" s="75"/>
      <c r="D7" s="72"/>
      <c r="E7" s="72"/>
      <c r="F7" s="75"/>
      <c r="G7" s="72"/>
      <c r="H7" s="75"/>
      <c r="I7" s="72"/>
      <c r="J7" s="72"/>
      <c r="K7" s="85"/>
      <c r="L7" s="75"/>
      <c r="M7" s="75"/>
      <c r="N7" s="72"/>
      <c r="O7" s="72"/>
      <c r="P7" s="72"/>
      <c r="Q7" s="75"/>
      <c r="R7" s="72"/>
      <c r="S7" s="72"/>
      <c r="T7" s="75"/>
      <c r="U7" s="72"/>
      <c r="V7" s="72"/>
      <c r="W7" s="72"/>
      <c r="X7" s="72"/>
      <c r="Y7" s="72"/>
      <c r="Z7" s="72"/>
      <c r="AA7" s="72"/>
      <c r="AB7" s="72"/>
      <c r="AC7" s="72"/>
      <c r="AD7" s="72"/>
      <c r="AE7" s="88"/>
      <c r="AF7" s="72"/>
      <c r="AG7" s="72"/>
      <c r="AH7" s="72"/>
      <c r="AI7" s="72"/>
      <c r="AJ7" s="72"/>
      <c r="AK7" s="75"/>
      <c r="AL7" s="72"/>
      <c r="AM7" s="72"/>
      <c r="AN7" s="72"/>
      <c r="AO7" s="75"/>
      <c r="AP7" s="72"/>
      <c r="AQ7" s="72"/>
      <c r="AR7" s="72"/>
      <c r="AS7" s="72"/>
      <c r="AT7" s="72"/>
      <c r="AU7" s="72"/>
      <c r="AV7" s="72"/>
      <c r="AW7" s="72"/>
      <c r="AX7" s="72"/>
      <c r="AY7" s="72"/>
      <c r="AZ7" s="72"/>
      <c r="BA7" s="85"/>
      <c r="BB7" s="75"/>
      <c r="BC7" s="72"/>
      <c r="BD7" s="85"/>
      <c r="BE7" s="85"/>
      <c r="BF7" s="72"/>
      <c r="BG7" s="85"/>
      <c r="BH7" s="72"/>
      <c r="BI7" s="72"/>
      <c r="BJ7" s="72"/>
      <c r="BK7" s="85"/>
      <c r="BL7" s="75"/>
      <c r="BM7" s="72"/>
      <c r="BN7" s="85"/>
      <c r="BO7" s="72"/>
      <c r="BP7" s="72"/>
      <c r="BQ7" s="75"/>
      <c r="BR7" s="72"/>
      <c r="BS7" s="75"/>
      <c r="BT7" s="72"/>
      <c r="BU7" s="72"/>
      <c r="BV7" s="72"/>
      <c r="BW7" s="72"/>
      <c r="BX7" s="72"/>
      <c r="BY7" s="75"/>
      <c r="BZ7" s="72"/>
      <c r="CA7" s="72"/>
      <c r="CB7" s="75"/>
      <c r="CC7" s="75"/>
      <c r="CD7" s="72"/>
      <c r="CE7" s="72"/>
      <c r="CF7" s="85"/>
      <c r="CG7" s="75"/>
      <c r="CH7" s="72"/>
      <c r="CI7" s="72"/>
      <c r="CJ7" s="72"/>
      <c r="CK7" s="72"/>
      <c r="CL7" s="72"/>
      <c r="CM7" s="72"/>
      <c r="CN7" s="72"/>
      <c r="CO7" s="75"/>
      <c r="CP7" s="88"/>
      <c r="CQ7" s="72"/>
      <c r="CR7" s="72"/>
      <c r="CS7" s="75"/>
      <c r="CT7" s="72"/>
      <c r="CU7" s="72"/>
      <c r="CV7" s="72"/>
      <c r="CW7" s="72"/>
      <c r="CX7" s="72"/>
      <c r="CY7" s="72"/>
      <c r="CZ7" s="72"/>
      <c r="DA7" s="75"/>
      <c r="DB7" s="72"/>
      <c r="DC7" s="72"/>
      <c r="DD7" s="85"/>
      <c r="DE7" s="72"/>
      <c r="DF7" s="72"/>
      <c r="DG7" s="75"/>
      <c r="DH7" s="72"/>
      <c r="DI7" s="72"/>
      <c r="DJ7" s="75"/>
      <c r="DK7" s="88"/>
      <c r="DL7" s="75"/>
      <c r="DM7" s="72"/>
      <c r="DN7" s="72"/>
      <c r="DO7" s="72"/>
      <c r="DP7" s="72"/>
      <c r="DQ7" s="72"/>
      <c r="DR7" s="72"/>
      <c r="DS7" s="72"/>
      <c r="DT7" s="72"/>
      <c r="DU7" s="72"/>
      <c r="DV7" s="72"/>
      <c r="DW7" s="72"/>
      <c r="DX7" s="75"/>
      <c r="DY7" s="72"/>
      <c r="DZ7" s="72"/>
      <c r="EA7" s="75"/>
      <c r="EB7" s="72"/>
      <c r="EC7" s="72"/>
      <c r="ED7" s="72"/>
      <c r="EE7" s="75"/>
      <c r="EF7" s="75"/>
      <c r="EG7" s="72"/>
      <c r="EH7" s="72"/>
      <c r="EI7" s="72"/>
      <c r="EJ7" s="72"/>
      <c r="EK7" s="75"/>
      <c r="EL7" s="75"/>
      <c r="EM7" s="72"/>
      <c r="EN7" s="72"/>
      <c r="EO7" s="72"/>
      <c r="EP7" s="72"/>
      <c r="EQ7" s="72"/>
      <c r="ER7" s="72"/>
      <c r="ES7" s="90"/>
    </row>
    <row r="8" spans="1:149" s="3" customFormat="1" ht="15.75" customHeight="1">
      <c r="A8" s="98"/>
      <c r="B8" s="72"/>
      <c r="C8" s="75"/>
      <c r="D8" s="72"/>
      <c r="E8" s="72"/>
      <c r="F8" s="75"/>
      <c r="G8" s="72"/>
      <c r="H8" s="75"/>
      <c r="I8" s="72"/>
      <c r="J8" s="72"/>
      <c r="K8" s="85"/>
      <c r="L8" s="75"/>
      <c r="M8" s="75"/>
      <c r="N8" s="72"/>
      <c r="O8" s="72"/>
      <c r="P8" s="72"/>
      <c r="Q8" s="75"/>
      <c r="R8" s="72"/>
      <c r="S8" s="72"/>
      <c r="T8" s="75"/>
      <c r="U8" s="72"/>
      <c r="V8" s="72"/>
      <c r="W8" s="72"/>
      <c r="X8" s="72"/>
      <c r="Y8" s="72"/>
      <c r="Z8" s="72"/>
      <c r="AA8" s="72"/>
      <c r="AB8" s="72"/>
      <c r="AC8" s="72"/>
      <c r="AD8" s="72"/>
      <c r="AE8" s="88"/>
      <c r="AF8" s="72"/>
      <c r="AG8" s="72"/>
      <c r="AH8" s="72"/>
      <c r="AI8" s="72"/>
      <c r="AJ8" s="72"/>
      <c r="AK8" s="75"/>
      <c r="AL8" s="72"/>
      <c r="AM8" s="72"/>
      <c r="AN8" s="72"/>
      <c r="AO8" s="75"/>
      <c r="AP8" s="72"/>
      <c r="AQ8" s="72"/>
      <c r="AR8" s="72"/>
      <c r="AS8" s="72"/>
      <c r="AT8" s="72"/>
      <c r="AU8" s="72"/>
      <c r="AV8" s="72"/>
      <c r="AW8" s="72"/>
      <c r="AX8" s="72"/>
      <c r="AY8" s="72"/>
      <c r="AZ8" s="72"/>
      <c r="BA8" s="85"/>
      <c r="BB8" s="75"/>
      <c r="BC8" s="72"/>
      <c r="BD8" s="85"/>
      <c r="BE8" s="85"/>
      <c r="BF8" s="72"/>
      <c r="BG8" s="85"/>
      <c r="BH8" s="72"/>
      <c r="BI8" s="72"/>
      <c r="BJ8" s="72"/>
      <c r="BK8" s="85"/>
      <c r="BL8" s="75"/>
      <c r="BM8" s="72"/>
      <c r="BN8" s="85"/>
      <c r="BO8" s="72"/>
      <c r="BP8" s="72"/>
      <c r="BQ8" s="75"/>
      <c r="BR8" s="72"/>
      <c r="BS8" s="75"/>
      <c r="BT8" s="72"/>
      <c r="BU8" s="72"/>
      <c r="BV8" s="72"/>
      <c r="BW8" s="72"/>
      <c r="BX8" s="72"/>
      <c r="BY8" s="75"/>
      <c r="BZ8" s="72"/>
      <c r="CA8" s="72"/>
      <c r="CB8" s="75"/>
      <c r="CC8" s="75"/>
      <c r="CD8" s="72"/>
      <c r="CE8" s="72"/>
      <c r="CF8" s="85"/>
      <c r="CG8" s="75"/>
      <c r="CH8" s="72"/>
      <c r="CI8" s="72"/>
      <c r="CJ8" s="72"/>
      <c r="CK8" s="72"/>
      <c r="CL8" s="72"/>
      <c r="CM8" s="72"/>
      <c r="CN8" s="72"/>
      <c r="CO8" s="75"/>
      <c r="CP8" s="88"/>
      <c r="CQ8" s="72"/>
      <c r="CR8" s="72"/>
      <c r="CS8" s="75"/>
      <c r="CT8" s="72"/>
      <c r="CU8" s="72"/>
      <c r="CV8" s="72"/>
      <c r="CW8" s="72"/>
      <c r="CX8" s="72"/>
      <c r="CY8" s="72"/>
      <c r="CZ8" s="72"/>
      <c r="DA8" s="75"/>
      <c r="DB8" s="72"/>
      <c r="DC8" s="72"/>
      <c r="DD8" s="85"/>
      <c r="DE8" s="72"/>
      <c r="DF8" s="72"/>
      <c r="DG8" s="75"/>
      <c r="DH8" s="72"/>
      <c r="DI8" s="72"/>
      <c r="DJ8" s="75"/>
      <c r="DK8" s="88"/>
      <c r="DL8" s="75"/>
      <c r="DM8" s="72"/>
      <c r="DN8" s="72"/>
      <c r="DO8" s="72"/>
      <c r="DP8" s="72"/>
      <c r="DQ8" s="72"/>
      <c r="DR8" s="72"/>
      <c r="DS8" s="72"/>
      <c r="DT8" s="72"/>
      <c r="DU8" s="72"/>
      <c r="DV8" s="72"/>
      <c r="DW8" s="72"/>
      <c r="DX8" s="75"/>
      <c r="DY8" s="72"/>
      <c r="DZ8" s="72"/>
      <c r="EA8" s="75"/>
      <c r="EB8" s="72"/>
      <c r="EC8" s="72"/>
      <c r="ED8" s="72"/>
      <c r="EE8" s="75"/>
      <c r="EF8" s="75"/>
      <c r="EG8" s="72"/>
      <c r="EH8" s="72"/>
      <c r="EI8" s="72"/>
      <c r="EJ8" s="72"/>
      <c r="EK8" s="75"/>
      <c r="EL8" s="75"/>
      <c r="EM8" s="72"/>
      <c r="EN8" s="72"/>
      <c r="EO8" s="72"/>
      <c r="EP8" s="72"/>
      <c r="EQ8" s="72"/>
      <c r="ER8" s="72"/>
      <c r="ES8" s="90"/>
    </row>
    <row r="9" spans="1:149" s="3" customFormat="1" ht="15.75" customHeight="1">
      <c r="A9" s="80"/>
      <c r="B9" s="73"/>
      <c r="C9" s="76"/>
      <c r="D9" s="73"/>
      <c r="E9" s="73"/>
      <c r="F9" s="76"/>
      <c r="G9" s="73"/>
      <c r="H9" s="76"/>
      <c r="I9" s="73"/>
      <c r="J9" s="73"/>
      <c r="K9" s="86"/>
      <c r="L9" s="76"/>
      <c r="M9" s="76"/>
      <c r="N9" s="73"/>
      <c r="O9" s="73"/>
      <c r="P9" s="73"/>
      <c r="Q9" s="76"/>
      <c r="R9" s="73"/>
      <c r="S9" s="73"/>
      <c r="T9" s="76"/>
      <c r="U9" s="73"/>
      <c r="V9" s="73"/>
      <c r="W9" s="73"/>
      <c r="X9" s="73"/>
      <c r="Y9" s="73"/>
      <c r="Z9" s="73"/>
      <c r="AA9" s="73"/>
      <c r="AB9" s="73"/>
      <c r="AC9" s="73"/>
      <c r="AD9" s="73"/>
      <c r="AE9" s="89"/>
      <c r="AF9" s="73"/>
      <c r="AG9" s="73"/>
      <c r="AH9" s="73"/>
      <c r="AI9" s="73"/>
      <c r="AJ9" s="73"/>
      <c r="AK9" s="76"/>
      <c r="AL9" s="73"/>
      <c r="AM9" s="73"/>
      <c r="AN9" s="73"/>
      <c r="AO9" s="76"/>
      <c r="AP9" s="73"/>
      <c r="AQ9" s="73"/>
      <c r="AR9" s="73"/>
      <c r="AS9" s="73"/>
      <c r="AT9" s="73"/>
      <c r="AU9" s="73"/>
      <c r="AV9" s="73"/>
      <c r="AW9" s="73"/>
      <c r="AX9" s="73"/>
      <c r="AY9" s="73"/>
      <c r="AZ9" s="73"/>
      <c r="BA9" s="86"/>
      <c r="BB9" s="76"/>
      <c r="BC9" s="73"/>
      <c r="BD9" s="86"/>
      <c r="BE9" s="86"/>
      <c r="BF9" s="73"/>
      <c r="BG9" s="86"/>
      <c r="BH9" s="73"/>
      <c r="BI9" s="73"/>
      <c r="BJ9" s="73"/>
      <c r="BK9" s="86"/>
      <c r="BL9" s="76"/>
      <c r="BM9" s="73"/>
      <c r="BN9" s="86"/>
      <c r="BO9" s="73"/>
      <c r="BP9" s="73"/>
      <c r="BQ9" s="76"/>
      <c r="BR9" s="73"/>
      <c r="BS9" s="76"/>
      <c r="BT9" s="73"/>
      <c r="BU9" s="73"/>
      <c r="BV9" s="73"/>
      <c r="BW9" s="73"/>
      <c r="BX9" s="73"/>
      <c r="BY9" s="76"/>
      <c r="BZ9" s="73"/>
      <c r="CA9" s="73"/>
      <c r="CB9" s="76"/>
      <c r="CC9" s="76"/>
      <c r="CD9" s="73"/>
      <c r="CE9" s="73"/>
      <c r="CF9" s="86"/>
      <c r="CG9" s="76"/>
      <c r="CH9" s="73"/>
      <c r="CI9" s="73"/>
      <c r="CJ9" s="73"/>
      <c r="CK9" s="73"/>
      <c r="CL9" s="73"/>
      <c r="CM9" s="73"/>
      <c r="CN9" s="73"/>
      <c r="CO9" s="76"/>
      <c r="CP9" s="89"/>
      <c r="CQ9" s="73"/>
      <c r="CR9" s="73"/>
      <c r="CS9" s="76"/>
      <c r="CT9" s="73"/>
      <c r="CU9" s="73"/>
      <c r="CV9" s="73"/>
      <c r="CW9" s="73"/>
      <c r="CX9" s="73"/>
      <c r="CY9" s="73"/>
      <c r="CZ9" s="73"/>
      <c r="DA9" s="76"/>
      <c r="DB9" s="73"/>
      <c r="DC9" s="73"/>
      <c r="DD9" s="86"/>
      <c r="DE9" s="73"/>
      <c r="DF9" s="73"/>
      <c r="DG9" s="76"/>
      <c r="DH9" s="73"/>
      <c r="DI9" s="73"/>
      <c r="DJ9" s="76"/>
      <c r="DK9" s="89"/>
      <c r="DL9" s="76"/>
      <c r="DM9" s="73"/>
      <c r="DN9" s="73"/>
      <c r="DO9" s="73"/>
      <c r="DP9" s="73"/>
      <c r="DQ9" s="73"/>
      <c r="DR9" s="73"/>
      <c r="DS9" s="73"/>
      <c r="DT9" s="73"/>
      <c r="DU9" s="73"/>
      <c r="DV9" s="73"/>
      <c r="DW9" s="73"/>
      <c r="DX9" s="76"/>
      <c r="DY9" s="73"/>
      <c r="DZ9" s="73"/>
      <c r="EA9" s="76"/>
      <c r="EB9" s="73"/>
      <c r="EC9" s="73"/>
      <c r="ED9" s="73"/>
      <c r="EE9" s="76"/>
      <c r="EF9" s="76"/>
      <c r="EG9" s="73"/>
      <c r="EH9" s="73"/>
      <c r="EI9" s="73"/>
      <c r="EJ9" s="73"/>
      <c r="EK9" s="76"/>
      <c r="EL9" s="76"/>
      <c r="EM9" s="73"/>
      <c r="EN9" s="73"/>
      <c r="EO9" s="73"/>
      <c r="EP9" s="73"/>
      <c r="EQ9" s="73"/>
      <c r="ER9" s="73"/>
      <c r="ES9" s="93"/>
    </row>
    <row r="10" spans="1:149" s="4" customFormat="1" ht="15.75" customHeight="1">
      <c r="A10" s="21"/>
      <c r="B10" s="13">
        <v>1</v>
      </c>
      <c r="C10" s="13">
        <v>2</v>
      </c>
      <c r="D10" s="13">
        <v>3</v>
      </c>
      <c r="E10" s="13">
        <v>4</v>
      </c>
      <c r="F10" s="13">
        <v>5</v>
      </c>
      <c r="G10" s="13">
        <v>6</v>
      </c>
      <c r="H10" s="13">
        <v>7</v>
      </c>
      <c r="I10" s="13">
        <v>8</v>
      </c>
      <c r="J10" s="13">
        <v>9</v>
      </c>
      <c r="K10" s="13">
        <v>10</v>
      </c>
      <c r="L10" s="13">
        <v>11</v>
      </c>
      <c r="M10" s="13">
        <v>12</v>
      </c>
      <c r="N10" s="13">
        <v>13</v>
      </c>
      <c r="O10" s="13">
        <v>14</v>
      </c>
      <c r="P10" s="13">
        <v>15</v>
      </c>
      <c r="Q10" s="13">
        <v>16</v>
      </c>
      <c r="R10" s="13">
        <v>17</v>
      </c>
      <c r="S10" s="13">
        <v>18</v>
      </c>
      <c r="T10" s="13">
        <v>19</v>
      </c>
      <c r="U10" s="13">
        <v>20</v>
      </c>
      <c r="V10" s="13">
        <v>21</v>
      </c>
      <c r="W10" s="13">
        <v>22</v>
      </c>
      <c r="X10" s="13">
        <v>23</v>
      </c>
      <c r="Y10" s="13">
        <v>24</v>
      </c>
      <c r="Z10" s="13">
        <v>25</v>
      </c>
      <c r="AA10" s="13">
        <v>26</v>
      </c>
      <c r="AB10" s="13">
        <v>27</v>
      </c>
      <c r="AC10" s="13">
        <v>28</v>
      </c>
      <c r="AD10" s="13">
        <v>29</v>
      </c>
      <c r="AE10" s="13">
        <v>30</v>
      </c>
      <c r="AF10" s="13">
        <v>31</v>
      </c>
      <c r="AG10" s="13">
        <v>32</v>
      </c>
      <c r="AH10" s="13">
        <v>33</v>
      </c>
      <c r="AI10" s="13">
        <v>34</v>
      </c>
      <c r="AJ10" s="13">
        <v>35</v>
      </c>
      <c r="AK10" s="13">
        <v>36</v>
      </c>
      <c r="AL10" s="13">
        <v>37</v>
      </c>
      <c r="AM10" s="13">
        <v>38</v>
      </c>
      <c r="AN10" s="13">
        <v>39</v>
      </c>
      <c r="AO10" s="13">
        <v>40</v>
      </c>
      <c r="AP10" s="13">
        <v>41</v>
      </c>
      <c r="AQ10" s="13">
        <v>42</v>
      </c>
      <c r="AR10" s="13">
        <v>43</v>
      </c>
      <c r="AS10" s="13">
        <v>44</v>
      </c>
      <c r="AT10" s="13">
        <v>45</v>
      </c>
      <c r="AU10" s="13">
        <v>46</v>
      </c>
      <c r="AV10" s="13">
        <v>47</v>
      </c>
      <c r="AW10" s="13">
        <v>48</v>
      </c>
      <c r="AX10" s="13">
        <v>49</v>
      </c>
      <c r="AY10" s="13">
        <v>50</v>
      </c>
      <c r="AZ10" s="13">
        <v>51</v>
      </c>
      <c r="BA10" s="13">
        <v>52</v>
      </c>
      <c r="BB10" s="13">
        <v>53</v>
      </c>
      <c r="BC10" s="13">
        <v>54</v>
      </c>
      <c r="BD10" s="13">
        <v>55</v>
      </c>
      <c r="BE10" s="13">
        <v>56</v>
      </c>
      <c r="BF10" s="13">
        <v>57</v>
      </c>
      <c r="BG10" s="13">
        <v>58</v>
      </c>
      <c r="BH10" s="13">
        <v>59</v>
      </c>
      <c r="BI10" s="13">
        <v>60</v>
      </c>
      <c r="BJ10" s="13">
        <v>61</v>
      </c>
      <c r="BK10" s="13">
        <v>62</v>
      </c>
      <c r="BL10" s="13">
        <v>63</v>
      </c>
      <c r="BM10" s="13">
        <v>64</v>
      </c>
      <c r="BN10" s="13">
        <v>65</v>
      </c>
      <c r="BO10" s="13">
        <v>66</v>
      </c>
      <c r="BP10" s="13">
        <v>67</v>
      </c>
      <c r="BQ10" s="13">
        <v>68</v>
      </c>
      <c r="BR10" s="13">
        <v>69</v>
      </c>
      <c r="BS10" s="13">
        <v>70</v>
      </c>
      <c r="BT10" s="13">
        <v>71</v>
      </c>
      <c r="BU10" s="13">
        <v>72</v>
      </c>
      <c r="BV10" s="13">
        <v>73</v>
      </c>
      <c r="BW10" s="13">
        <v>74</v>
      </c>
      <c r="BX10" s="13">
        <v>75</v>
      </c>
      <c r="BY10" s="13">
        <v>76</v>
      </c>
      <c r="BZ10" s="13">
        <v>77</v>
      </c>
      <c r="CA10" s="13">
        <v>78</v>
      </c>
      <c r="CB10" s="13">
        <v>79</v>
      </c>
      <c r="CC10" s="13">
        <v>80</v>
      </c>
      <c r="CD10" s="13">
        <v>81</v>
      </c>
      <c r="CE10" s="13">
        <v>82</v>
      </c>
      <c r="CF10" s="13">
        <v>83</v>
      </c>
      <c r="CG10" s="13">
        <v>84</v>
      </c>
      <c r="CH10" s="13">
        <v>85</v>
      </c>
      <c r="CI10" s="13">
        <v>86</v>
      </c>
      <c r="CJ10" s="13">
        <v>87</v>
      </c>
      <c r="CK10" s="13">
        <v>88</v>
      </c>
      <c r="CL10" s="13">
        <v>89</v>
      </c>
      <c r="CM10" s="13">
        <v>90</v>
      </c>
      <c r="CN10" s="13">
        <v>91</v>
      </c>
      <c r="CO10" s="13">
        <v>92</v>
      </c>
      <c r="CP10" s="13">
        <v>93</v>
      </c>
      <c r="CQ10" s="13">
        <v>94</v>
      </c>
      <c r="CR10" s="13">
        <v>95</v>
      </c>
      <c r="CS10" s="13">
        <v>96</v>
      </c>
      <c r="CT10" s="13">
        <v>97</v>
      </c>
      <c r="CU10" s="13">
        <v>98</v>
      </c>
      <c r="CV10" s="13">
        <v>99</v>
      </c>
      <c r="CW10" s="13">
        <v>100</v>
      </c>
      <c r="CX10" s="13">
        <v>101</v>
      </c>
      <c r="CY10" s="13">
        <v>102</v>
      </c>
      <c r="CZ10" s="13">
        <v>103</v>
      </c>
      <c r="DA10" s="13">
        <v>104</v>
      </c>
      <c r="DB10" s="13">
        <v>105</v>
      </c>
      <c r="DC10" s="13">
        <v>106</v>
      </c>
      <c r="DD10" s="13">
        <v>107</v>
      </c>
      <c r="DE10" s="13">
        <v>108</v>
      </c>
      <c r="DF10" s="13">
        <v>109</v>
      </c>
      <c r="DG10" s="13">
        <v>110</v>
      </c>
      <c r="DH10" s="13">
        <v>111</v>
      </c>
      <c r="DI10" s="13">
        <v>112</v>
      </c>
      <c r="DJ10" s="13">
        <v>113</v>
      </c>
      <c r="DK10" s="13">
        <v>114</v>
      </c>
      <c r="DL10" s="13">
        <v>115</v>
      </c>
      <c r="DM10" s="13">
        <v>116</v>
      </c>
      <c r="DN10" s="13">
        <v>117</v>
      </c>
      <c r="DO10" s="13">
        <v>118</v>
      </c>
      <c r="DP10" s="13">
        <v>119</v>
      </c>
      <c r="DQ10" s="13">
        <v>120</v>
      </c>
      <c r="DR10" s="13">
        <v>121</v>
      </c>
      <c r="DS10" s="13">
        <v>122</v>
      </c>
      <c r="DT10" s="13">
        <v>123</v>
      </c>
      <c r="DU10" s="13">
        <v>124</v>
      </c>
      <c r="DV10" s="13">
        <v>125</v>
      </c>
      <c r="DW10" s="13">
        <v>126</v>
      </c>
      <c r="DX10" s="13">
        <v>127</v>
      </c>
      <c r="DY10" s="13">
        <v>128</v>
      </c>
      <c r="DZ10" s="13">
        <v>129</v>
      </c>
      <c r="EA10" s="13">
        <v>130</v>
      </c>
      <c r="EB10" s="13">
        <v>131</v>
      </c>
      <c r="EC10" s="13">
        <v>132</v>
      </c>
      <c r="ED10" s="13">
        <v>133</v>
      </c>
      <c r="EE10" s="13">
        <v>134</v>
      </c>
      <c r="EF10" s="13">
        <v>135</v>
      </c>
      <c r="EG10" s="13">
        <v>136</v>
      </c>
      <c r="EH10" s="13">
        <v>137</v>
      </c>
      <c r="EI10" s="13">
        <v>138</v>
      </c>
      <c r="EJ10" s="13">
        <v>139</v>
      </c>
      <c r="EK10" s="13">
        <v>140</v>
      </c>
      <c r="EL10" s="13">
        <v>141</v>
      </c>
      <c r="EM10" s="13">
        <v>142</v>
      </c>
      <c r="EN10" s="13">
        <v>143</v>
      </c>
      <c r="EO10" s="13">
        <v>144</v>
      </c>
      <c r="EP10" s="13">
        <v>145</v>
      </c>
      <c r="EQ10" s="13">
        <v>146</v>
      </c>
      <c r="ER10" s="13">
        <v>147</v>
      </c>
      <c r="ES10" s="13">
        <v>148</v>
      </c>
    </row>
    <row r="11" spans="1:149" s="5" customFormat="1" ht="15.75" customHeight="1">
      <c r="A11" s="17" t="s">
        <v>25</v>
      </c>
      <c r="B11" s="18"/>
      <c r="C11" s="18"/>
      <c r="D11" s="18"/>
      <c r="E11" s="18"/>
      <c r="F11" s="18"/>
      <c r="G11" s="18"/>
      <c r="H11" s="33"/>
      <c r="I11" s="33"/>
      <c r="J11" s="33"/>
      <c r="K11" s="33"/>
      <c r="L11" s="33"/>
      <c r="M11" s="33"/>
      <c r="N11" s="33"/>
      <c r="O11" s="33"/>
      <c r="P11" s="33"/>
      <c r="Q11" s="33"/>
      <c r="R11" s="18"/>
      <c r="S11" s="18"/>
      <c r="T11" s="18"/>
      <c r="U11" s="18"/>
      <c r="V11" s="18"/>
      <c r="W11" s="18"/>
      <c r="X11" s="18"/>
      <c r="Y11" s="18"/>
      <c r="Z11" s="18"/>
      <c r="AA11" s="19"/>
      <c r="AB11" s="18"/>
      <c r="AC11" s="18"/>
      <c r="AD11" s="18"/>
      <c r="AE11" s="18"/>
      <c r="AF11" s="18"/>
      <c r="AG11" s="18"/>
      <c r="AH11" s="18"/>
      <c r="AI11" s="18"/>
      <c r="AJ11" s="18"/>
      <c r="AK11" s="18"/>
      <c r="AL11" s="18"/>
      <c r="AM11" s="19"/>
      <c r="AN11" s="19"/>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20"/>
    </row>
    <row r="12" spans="1:174" s="5" customFormat="1" ht="15.75" customHeight="1">
      <c r="A12" s="14" t="s">
        <v>0</v>
      </c>
      <c r="B12" s="35">
        <v>25226245</v>
      </c>
      <c r="C12" s="36">
        <v>269704</v>
      </c>
      <c r="D12" s="36">
        <v>44625</v>
      </c>
      <c r="E12" s="36">
        <v>52006</v>
      </c>
      <c r="F12" s="36">
        <v>66144</v>
      </c>
      <c r="G12" s="36">
        <v>106930</v>
      </c>
      <c r="H12" s="36">
        <v>134638</v>
      </c>
      <c r="I12" s="36">
        <v>109099</v>
      </c>
      <c r="J12" s="36">
        <v>6239</v>
      </c>
      <c r="K12" s="36">
        <v>19300</v>
      </c>
      <c r="L12" s="36">
        <v>20235</v>
      </c>
      <c r="M12" s="36">
        <v>2696797</v>
      </c>
      <c r="N12" s="36">
        <v>622635</v>
      </c>
      <c r="O12" s="36">
        <v>38439</v>
      </c>
      <c r="P12" s="36">
        <v>2035724</v>
      </c>
      <c r="Q12" s="36">
        <v>380959</v>
      </c>
      <c r="R12" s="36">
        <v>54971</v>
      </c>
      <c r="S12" s="36">
        <v>13115</v>
      </c>
      <c r="T12" s="36">
        <v>22701</v>
      </c>
      <c r="U12" s="36">
        <v>6038</v>
      </c>
      <c r="V12" s="37">
        <v>31955</v>
      </c>
      <c r="W12" s="37">
        <v>0</v>
      </c>
      <c r="X12" s="36">
        <v>31950</v>
      </c>
      <c r="Y12" s="36">
        <v>1030</v>
      </c>
      <c r="Z12" s="36">
        <v>15976</v>
      </c>
      <c r="AA12" s="36">
        <v>3188</v>
      </c>
      <c r="AB12" s="36">
        <v>9178</v>
      </c>
      <c r="AC12" s="36">
        <v>2781</v>
      </c>
      <c r="AD12" s="36">
        <v>36733</v>
      </c>
      <c r="AE12" s="36">
        <v>24012</v>
      </c>
      <c r="AF12" s="36">
        <v>16891</v>
      </c>
      <c r="AG12" s="36">
        <v>8239</v>
      </c>
      <c r="AH12" s="36">
        <v>11931</v>
      </c>
      <c r="AI12" s="36">
        <v>23881</v>
      </c>
      <c r="AJ12" s="36">
        <v>66390</v>
      </c>
      <c r="AK12" s="36">
        <v>371148</v>
      </c>
      <c r="AL12" s="36">
        <v>189507</v>
      </c>
      <c r="AM12" s="36">
        <v>142190</v>
      </c>
      <c r="AN12" s="36">
        <v>39451</v>
      </c>
      <c r="AO12" s="36">
        <v>2460635</v>
      </c>
      <c r="AP12" s="36">
        <v>132250</v>
      </c>
      <c r="AQ12" s="36">
        <v>25876</v>
      </c>
      <c r="AR12" s="36">
        <v>13704</v>
      </c>
      <c r="AS12" s="36">
        <v>26585</v>
      </c>
      <c r="AT12" s="36">
        <v>92538</v>
      </c>
      <c r="AU12" s="36">
        <v>136758</v>
      </c>
      <c r="AV12" s="36">
        <v>16546</v>
      </c>
      <c r="AW12" s="36">
        <v>164182</v>
      </c>
      <c r="AX12" s="36">
        <v>104898</v>
      </c>
      <c r="AY12" s="36">
        <v>28966</v>
      </c>
      <c r="AZ12" s="36">
        <v>618370</v>
      </c>
      <c r="BA12" s="36">
        <v>1099962</v>
      </c>
      <c r="BB12" s="36">
        <v>1619557</v>
      </c>
      <c r="BC12" s="36">
        <v>16929</v>
      </c>
      <c r="BD12" s="36">
        <v>6033</v>
      </c>
      <c r="BE12" s="36">
        <v>643728</v>
      </c>
      <c r="BF12" s="37">
        <v>655423</v>
      </c>
      <c r="BG12" s="37">
        <v>0</v>
      </c>
      <c r="BH12" s="36">
        <v>9556</v>
      </c>
      <c r="BI12" s="36">
        <v>90138</v>
      </c>
      <c r="BJ12" s="36">
        <v>189460</v>
      </c>
      <c r="BK12" s="36">
        <v>8290</v>
      </c>
      <c r="BL12" s="36">
        <v>337957</v>
      </c>
      <c r="BM12" s="36">
        <v>77200</v>
      </c>
      <c r="BN12" s="36">
        <v>112826</v>
      </c>
      <c r="BO12" s="36">
        <v>47574</v>
      </c>
      <c r="BP12" s="36">
        <v>100357</v>
      </c>
      <c r="BQ12" s="36">
        <v>636234</v>
      </c>
      <c r="BR12" s="36">
        <v>39213</v>
      </c>
      <c r="BS12" s="36">
        <v>174952</v>
      </c>
      <c r="BT12" s="36">
        <v>12810</v>
      </c>
      <c r="BU12" s="36">
        <v>10176</v>
      </c>
      <c r="BV12" s="36">
        <v>3031</v>
      </c>
      <c r="BW12" s="36">
        <v>1317</v>
      </c>
      <c r="BX12" s="36">
        <v>147617</v>
      </c>
      <c r="BY12" s="36">
        <v>422069</v>
      </c>
      <c r="BZ12" s="36">
        <v>311554</v>
      </c>
      <c r="CA12" s="36">
        <v>110515</v>
      </c>
      <c r="CB12" s="36">
        <v>1214655</v>
      </c>
      <c r="CC12" s="36">
        <v>1167939</v>
      </c>
      <c r="CD12" s="36">
        <v>52178</v>
      </c>
      <c r="CE12" s="36">
        <v>858484</v>
      </c>
      <c r="CF12" s="36">
        <v>257276</v>
      </c>
      <c r="CG12" s="36">
        <v>45550</v>
      </c>
      <c r="CH12" s="36">
        <v>15330</v>
      </c>
      <c r="CI12" s="37">
        <v>2671</v>
      </c>
      <c r="CJ12" s="37">
        <v>0</v>
      </c>
      <c r="CK12" s="38">
        <v>468</v>
      </c>
      <c r="CL12" s="36">
        <v>11906</v>
      </c>
      <c r="CM12" s="36">
        <v>15176</v>
      </c>
      <c r="CN12" s="38">
        <v>1166</v>
      </c>
      <c r="CO12" s="36">
        <v>3486604</v>
      </c>
      <c r="CP12" s="36">
        <v>345480</v>
      </c>
      <c r="CQ12" s="36">
        <v>46475</v>
      </c>
      <c r="CR12" s="36">
        <v>356199</v>
      </c>
      <c r="CS12" s="36">
        <v>249754</v>
      </c>
      <c r="CT12" s="36">
        <v>102545</v>
      </c>
      <c r="CU12" s="36">
        <v>85798</v>
      </c>
      <c r="CV12" s="36">
        <v>44376</v>
      </c>
      <c r="CW12" s="36">
        <v>10471</v>
      </c>
      <c r="CX12" s="36">
        <v>6564</v>
      </c>
      <c r="CY12" s="36">
        <v>270473</v>
      </c>
      <c r="CZ12" s="36">
        <v>286069</v>
      </c>
      <c r="DA12" s="36">
        <v>1932153</v>
      </c>
      <c r="DB12" s="36">
        <v>918517</v>
      </c>
      <c r="DC12" s="36">
        <v>40461</v>
      </c>
      <c r="DD12" s="36">
        <v>144018</v>
      </c>
      <c r="DE12" s="36">
        <v>53368</v>
      </c>
      <c r="DF12" s="36">
        <v>775788</v>
      </c>
      <c r="DG12" s="36">
        <v>2471954</v>
      </c>
      <c r="DH12" s="36">
        <v>2447895</v>
      </c>
      <c r="DI12" s="36">
        <v>24059</v>
      </c>
      <c r="DJ12" s="36">
        <v>855798</v>
      </c>
      <c r="DK12" s="36">
        <v>2181372</v>
      </c>
      <c r="DL12" s="36">
        <v>1255515</v>
      </c>
      <c r="DM12" s="36">
        <v>179425</v>
      </c>
      <c r="DN12" s="36">
        <v>37200</v>
      </c>
      <c r="DO12" s="36">
        <v>77693</v>
      </c>
      <c r="DP12" s="36">
        <v>33912</v>
      </c>
      <c r="DQ12" s="36">
        <v>22796</v>
      </c>
      <c r="DR12" s="36">
        <v>197753</v>
      </c>
      <c r="DS12" s="36">
        <v>7905</v>
      </c>
      <c r="DT12" s="36">
        <v>259314</v>
      </c>
      <c r="DU12" s="36">
        <v>17709</v>
      </c>
      <c r="DV12" s="36">
        <v>386214</v>
      </c>
      <c r="DW12" s="36">
        <v>35594</v>
      </c>
      <c r="DX12" s="36">
        <v>9787</v>
      </c>
      <c r="DY12" s="36">
        <v>81300</v>
      </c>
      <c r="DZ12" s="36">
        <v>834770</v>
      </c>
      <c r="EA12" s="36">
        <v>1499737</v>
      </c>
      <c r="EB12" s="36">
        <v>1346487</v>
      </c>
      <c r="EC12" s="36">
        <v>8028</v>
      </c>
      <c r="ED12" s="36">
        <v>145222</v>
      </c>
      <c r="EE12" s="36">
        <v>486163</v>
      </c>
      <c r="EF12" s="36">
        <v>58393</v>
      </c>
      <c r="EG12" s="36">
        <v>38853</v>
      </c>
      <c r="EH12" s="36">
        <v>9999</v>
      </c>
      <c r="EI12" s="36">
        <v>9542</v>
      </c>
      <c r="EJ12" s="36">
        <v>427770</v>
      </c>
      <c r="EK12" s="36">
        <v>3512160</v>
      </c>
      <c r="EL12" s="36">
        <v>360747</v>
      </c>
      <c r="EM12" s="36">
        <v>197540</v>
      </c>
      <c r="EN12" s="36">
        <v>70691</v>
      </c>
      <c r="EO12" s="36">
        <v>92517</v>
      </c>
      <c r="EP12" s="36">
        <v>398593</v>
      </c>
      <c r="EQ12" s="36">
        <v>2493940</v>
      </c>
      <c r="ER12" s="36">
        <v>258879</v>
      </c>
      <c r="ES12" s="39">
        <v>589940</v>
      </c>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row>
    <row r="13" spans="1:174" s="5" customFormat="1" ht="15.75" customHeight="1">
      <c r="A13" s="10" t="s">
        <v>196</v>
      </c>
      <c r="B13" s="40">
        <v>1443584972</v>
      </c>
      <c r="C13" s="41">
        <v>21580554</v>
      </c>
      <c r="D13" s="41">
        <v>1675720</v>
      </c>
      <c r="E13" s="41">
        <v>5420278</v>
      </c>
      <c r="F13" s="41">
        <v>3351232</v>
      </c>
      <c r="G13" s="41">
        <v>11133324</v>
      </c>
      <c r="H13" s="41">
        <v>9306426</v>
      </c>
      <c r="I13" s="41">
        <v>6046578</v>
      </c>
      <c r="J13" s="41">
        <v>647678</v>
      </c>
      <c r="K13" s="41">
        <v>2612171</v>
      </c>
      <c r="L13" s="41">
        <v>924882</v>
      </c>
      <c r="M13" s="41">
        <v>229686192</v>
      </c>
      <c r="N13" s="41">
        <v>66392857</v>
      </c>
      <c r="O13" s="41">
        <v>7567237</v>
      </c>
      <c r="P13" s="41">
        <v>155726097</v>
      </c>
      <c r="Q13" s="41">
        <v>33903588</v>
      </c>
      <c r="R13" s="41">
        <v>5377616</v>
      </c>
      <c r="S13" s="41">
        <v>532763</v>
      </c>
      <c r="T13" s="41">
        <v>972743</v>
      </c>
      <c r="U13" s="41">
        <v>176370</v>
      </c>
      <c r="V13" s="42">
        <v>3794505</v>
      </c>
      <c r="W13" s="42">
        <v>0</v>
      </c>
      <c r="X13" s="41">
        <v>2085533</v>
      </c>
      <c r="Y13" s="41">
        <v>528116</v>
      </c>
      <c r="Z13" s="41">
        <v>1386552</v>
      </c>
      <c r="AA13" s="41">
        <v>759727</v>
      </c>
      <c r="AB13" s="41">
        <v>1023181</v>
      </c>
      <c r="AC13" s="41">
        <v>770125</v>
      </c>
      <c r="AD13" s="41">
        <v>4376694</v>
      </c>
      <c r="AE13" s="41">
        <v>1829677</v>
      </c>
      <c r="AF13" s="41">
        <v>667712</v>
      </c>
      <c r="AG13" s="41">
        <v>761912</v>
      </c>
      <c r="AH13" s="41">
        <v>1067202</v>
      </c>
      <c r="AI13" s="41">
        <v>2318745</v>
      </c>
      <c r="AJ13" s="41">
        <v>5474416</v>
      </c>
      <c r="AK13" s="41">
        <v>58023627</v>
      </c>
      <c r="AL13" s="41">
        <v>29317164</v>
      </c>
      <c r="AM13" s="41">
        <v>25045757</v>
      </c>
      <c r="AN13" s="41">
        <v>3660706</v>
      </c>
      <c r="AO13" s="41">
        <v>184752906</v>
      </c>
      <c r="AP13" s="41">
        <v>37635397</v>
      </c>
      <c r="AQ13" s="41">
        <v>2954134</v>
      </c>
      <c r="AR13" s="41">
        <v>2233038</v>
      </c>
      <c r="AS13" s="41">
        <v>6784281</v>
      </c>
      <c r="AT13" s="41">
        <v>26935363</v>
      </c>
      <c r="AU13" s="41">
        <v>8923329</v>
      </c>
      <c r="AV13" s="41">
        <v>17521652</v>
      </c>
      <c r="AW13" s="41">
        <v>9149962</v>
      </c>
      <c r="AX13" s="41">
        <v>6342421</v>
      </c>
      <c r="AY13" s="41">
        <v>3799649</v>
      </c>
      <c r="AZ13" s="41">
        <v>29286938</v>
      </c>
      <c r="BA13" s="41">
        <v>33186741</v>
      </c>
      <c r="BB13" s="41">
        <v>102761658</v>
      </c>
      <c r="BC13" s="41">
        <v>1483508</v>
      </c>
      <c r="BD13" s="41">
        <v>821651</v>
      </c>
      <c r="BE13" s="41">
        <v>71977704</v>
      </c>
      <c r="BF13" s="42">
        <v>15828842</v>
      </c>
      <c r="BG13" s="42">
        <v>0</v>
      </c>
      <c r="BH13" s="41">
        <v>205165</v>
      </c>
      <c r="BI13" s="41">
        <v>6444137</v>
      </c>
      <c r="BJ13" s="41">
        <v>5128999</v>
      </c>
      <c r="BK13" s="41">
        <v>871652</v>
      </c>
      <c r="BL13" s="41">
        <v>13324032</v>
      </c>
      <c r="BM13" s="41">
        <v>2387458</v>
      </c>
      <c r="BN13" s="41">
        <v>4513228</v>
      </c>
      <c r="BO13" s="41">
        <v>2972726</v>
      </c>
      <c r="BP13" s="41">
        <v>3450620</v>
      </c>
      <c r="BQ13" s="41">
        <v>90052429</v>
      </c>
      <c r="BR13" s="41">
        <v>2496173</v>
      </c>
      <c r="BS13" s="41">
        <v>55641731</v>
      </c>
      <c r="BT13" s="41">
        <v>4682136</v>
      </c>
      <c r="BU13" s="41">
        <v>4347726</v>
      </c>
      <c r="BV13" s="41">
        <v>1256297</v>
      </c>
      <c r="BW13" s="43">
        <v>241726</v>
      </c>
      <c r="BX13" s="41">
        <v>45113846</v>
      </c>
      <c r="BY13" s="41">
        <v>31914526</v>
      </c>
      <c r="BZ13" s="41">
        <v>25787872</v>
      </c>
      <c r="CA13" s="41">
        <v>6126654</v>
      </c>
      <c r="CB13" s="41">
        <v>77364512</v>
      </c>
      <c r="CC13" s="41">
        <v>73280887</v>
      </c>
      <c r="CD13" s="41">
        <v>2167383</v>
      </c>
      <c r="CE13" s="41">
        <v>51266124</v>
      </c>
      <c r="CF13" s="41">
        <v>19847380</v>
      </c>
      <c r="CG13" s="41">
        <v>4081997</v>
      </c>
      <c r="CH13" s="41">
        <v>845424</v>
      </c>
      <c r="CI13" s="42">
        <v>61185</v>
      </c>
      <c r="CJ13" s="42">
        <v>0</v>
      </c>
      <c r="CK13" s="43">
        <v>129065</v>
      </c>
      <c r="CL13" s="41">
        <v>840516</v>
      </c>
      <c r="CM13" s="41">
        <v>2205807</v>
      </c>
      <c r="CN13" s="43">
        <v>1628</v>
      </c>
      <c r="CO13" s="41">
        <v>196280689</v>
      </c>
      <c r="CP13" s="41">
        <v>41751406</v>
      </c>
      <c r="CQ13" s="41">
        <v>4668714</v>
      </c>
      <c r="CR13" s="41">
        <v>9918085</v>
      </c>
      <c r="CS13" s="41">
        <v>14981519</v>
      </c>
      <c r="CT13" s="41">
        <v>7014316</v>
      </c>
      <c r="CU13" s="41">
        <v>5208684</v>
      </c>
      <c r="CV13" s="41">
        <v>1843853</v>
      </c>
      <c r="CW13" s="41">
        <v>536601</v>
      </c>
      <c r="CX13" s="41">
        <v>378064</v>
      </c>
      <c r="CY13" s="41">
        <v>10263624</v>
      </c>
      <c r="CZ13" s="41">
        <v>12186926</v>
      </c>
      <c r="DA13" s="41">
        <v>102510415</v>
      </c>
      <c r="DB13" s="41">
        <v>53060774</v>
      </c>
      <c r="DC13" s="41">
        <v>1162391</v>
      </c>
      <c r="DD13" s="41">
        <v>8748762</v>
      </c>
      <c r="DE13" s="41">
        <v>1795982</v>
      </c>
      <c r="DF13" s="41">
        <v>37742507</v>
      </c>
      <c r="DG13" s="41">
        <v>71549687</v>
      </c>
      <c r="DH13" s="41">
        <v>68965754</v>
      </c>
      <c r="DI13" s="41">
        <v>2583933</v>
      </c>
      <c r="DJ13" s="41">
        <v>12462997</v>
      </c>
      <c r="DK13" s="41">
        <v>121896872</v>
      </c>
      <c r="DL13" s="41">
        <v>98911498</v>
      </c>
      <c r="DM13" s="41">
        <v>31912367</v>
      </c>
      <c r="DN13" s="41">
        <v>3715513</v>
      </c>
      <c r="DO13" s="41">
        <v>25302439</v>
      </c>
      <c r="DP13" s="41">
        <v>3669163</v>
      </c>
      <c r="DQ13" s="41">
        <v>4048270</v>
      </c>
      <c r="DR13" s="41">
        <v>10351783</v>
      </c>
      <c r="DS13" s="41">
        <v>1428120</v>
      </c>
      <c r="DT13" s="41">
        <v>8471604</v>
      </c>
      <c r="DU13" s="41">
        <v>795063</v>
      </c>
      <c r="DV13" s="41">
        <v>7680503</v>
      </c>
      <c r="DW13" s="41">
        <v>1536673</v>
      </c>
      <c r="DX13" s="41">
        <v>1284437</v>
      </c>
      <c r="DY13" s="41">
        <v>4626400</v>
      </c>
      <c r="DZ13" s="41">
        <v>17074537</v>
      </c>
      <c r="EA13" s="41">
        <v>39117870</v>
      </c>
      <c r="EB13" s="41">
        <v>29498640</v>
      </c>
      <c r="EC13" s="41">
        <v>370610</v>
      </c>
      <c r="ED13" s="41">
        <v>9248620</v>
      </c>
      <c r="EE13" s="41">
        <v>61958635</v>
      </c>
      <c r="EF13" s="41">
        <v>6646123</v>
      </c>
      <c r="EG13" s="41">
        <v>5160174</v>
      </c>
      <c r="EH13" s="41">
        <v>669227</v>
      </c>
      <c r="EI13" s="41">
        <v>816722</v>
      </c>
      <c r="EJ13" s="41">
        <v>55312512</v>
      </c>
      <c r="EK13" s="41">
        <v>112054576</v>
      </c>
      <c r="EL13" s="41">
        <v>26737863</v>
      </c>
      <c r="EM13" s="41">
        <v>13470265</v>
      </c>
      <c r="EN13" s="41">
        <v>7129098</v>
      </c>
      <c r="EO13" s="41">
        <v>6138501</v>
      </c>
      <c r="EP13" s="41">
        <v>17561761</v>
      </c>
      <c r="EQ13" s="41">
        <v>64043682</v>
      </c>
      <c r="ER13" s="41">
        <v>3711270</v>
      </c>
      <c r="ES13" s="44">
        <v>6582839</v>
      </c>
      <c r="ET13" s="26"/>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row>
    <row r="14" spans="1:174" ht="15.75" customHeight="1">
      <c r="A14" s="11" t="s">
        <v>1</v>
      </c>
      <c r="B14" s="45">
        <v>1423134601</v>
      </c>
      <c r="C14" s="32">
        <v>21204216</v>
      </c>
      <c r="D14" s="32">
        <v>1587456</v>
      </c>
      <c r="E14" s="32">
        <v>5350257</v>
      </c>
      <c r="F14" s="32">
        <v>3232747</v>
      </c>
      <c r="G14" s="32">
        <v>11033756</v>
      </c>
      <c r="H14" s="32">
        <v>8942029</v>
      </c>
      <c r="I14" s="32">
        <v>5707070</v>
      </c>
      <c r="J14" s="32">
        <v>642034</v>
      </c>
      <c r="K14" s="32">
        <v>2592925</v>
      </c>
      <c r="L14" s="32">
        <v>904896</v>
      </c>
      <c r="M14" s="32">
        <v>227725092</v>
      </c>
      <c r="N14" s="32">
        <v>65526753</v>
      </c>
      <c r="O14" s="32">
        <v>7491677</v>
      </c>
      <c r="P14" s="32">
        <v>154706662</v>
      </c>
      <c r="Q14" s="32">
        <v>33594451</v>
      </c>
      <c r="R14" s="32">
        <v>5291719</v>
      </c>
      <c r="S14" s="32">
        <v>523382</v>
      </c>
      <c r="T14" s="32">
        <v>965498</v>
      </c>
      <c r="U14" s="32">
        <v>173392</v>
      </c>
      <c r="V14" s="46">
        <v>3772769</v>
      </c>
      <c r="W14" s="46">
        <v>0</v>
      </c>
      <c r="X14" s="32">
        <v>2008105</v>
      </c>
      <c r="Y14" s="32">
        <v>527674</v>
      </c>
      <c r="Z14" s="32">
        <v>1384039</v>
      </c>
      <c r="AA14" s="32">
        <v>753946</v>
      </c>
      <c r="AB14" s="32">
        <v>1018802</v>
      </c>
      <c r="AC14" s="47">
        <v>0</v>
      </c>
      <c r="AD14" s="47">
        <v>5136185</v>
      </c>
      <c r="AE14" s="32">
        <v>1804736</v>
      </c>
      <c r="AF14" s="32">
        <v>666665</v>
      </c>
      <c r="AG14" s="32">
        <v>760881</v>
      </c>
      <c r="AH14" s="32">
        <v>1066357</v>
      </c>
      <c r="AI14" s="32">
        <v>2303965</v>
      </c>
      <c r="AJ14" s="32">
        <v>5436339</v>
      </c>
      <c r="AK14" s="32">
        <v>57501371</v>
      </c>
      <c r="AL14" s="32">
        <v>29056505</v>
      </c>
      <c r="AM14" s="32">
        <v>24835665</v>
      </c>
      <c r="AN14" s="32">
        <v>3609201</v>
      </c>
      <c r="AO14" s="32">
        <v>182869991</v>
      </c>
      <c r="AP14" s="32">
        <v>37158750</v>
      </c>
      <c r="AQ14" s="32">
        <v>2926428</v>
      </c>
      <c r="AR14" s="32">
        <v>2208678</v>
      </c>
      <c r="AS14" s="32">
        <v>6560805</v>
      </c>
      <c r="AT14" s="32">
        <v>26545493</v>
      </c>
      <c r="AU14" s="32">
        <v>8862441</v>
      </c>
      <c r="AV14" s="32">
        <v>17284322</v>
      </c>
      <c r="AW14" s="32">
        <v>9076091</v>
      </c>
      <c r="AX14" s="32">
        <v>6303743</v>
      </c>
      <c r="AY14" s="32">
        <v>3795963</v>
      </c>
      <c r="AZ14" s="32">
        <v>29235136</v>
      </c>
      <c r="BA14" s="32">
        <v>32912141</v>
      </c>
      <c r="BB14" s="32">
        <v>101504747</v>
      </c>
      <c r="BC14" s="32">
        <v>1402854</v>
      </c>
      <c r="BD14" s="32">
        <v>812943</v>
      </c>
      <c r="BE14" s="32">
        <v>71134053</v>
      </c>
      <c r="BF14" s="46">
        <v>15589980</v>
      </c>
      <c r="BG14" s="46">
        <v>0</v>
      </c>
      <c r="BH14" s="32">
        <v>204841</v>
      </c>
      <c r="BI14" s="32">
        <v>6368090</v>
      </c>
      <c r="BJ14" s="32">
        <v>5124693</v>
      </c>
      <c r="BK14" s="32">
        <v>867293</v>
      </c>
      <c r="BL14" s="32">
        <v>13123379</v>
      </c>
      <c r="BM14" s="32">
        <v>2367364</v>
      </c>
      <c r="BN14" s="32">
        <v>4418880</v>
      </c>
      <c r="BO14" s="32">
        <v>2896690</v>
      </c>
      <c r="BP14" s="32">
        <v>3440445</v>
      </c>
      <c r="BQ14" s="32">
        <v>88122057</v>
      </c>
      <c r="BR14" s="32">
        <v>2447949</v>
      </c>
      <c r="BS14" s="32">
        <v>53963053</v>
      </c>
      <c r="BT14" s="32">
        <v>4668881</v>
      </c>
      <c r="BU14" s="32">
        <v>4276222</v>
      </c>
      <c r="BV14" s="32">
        <v>1198005</v>
      </c>
      <c r="BW14" s="48">
        <v>241726</v>
      </c>
      <c r="BX14" s="32">
        <v>43578218</v>
      </c>
      <c r="BY14" s="32">
        <v>31711055</v>
      </c>
      <c r="BZ14" s="32">
        <v>25740223</v>
      </c>
      <c r="CA14" s="32">
        <v>5970831</v>
      </c>
      <c r="CB14" s="32">
        <v>75473382</v>
      </c>
      <c r="CC14" s="32">
        <v>71508847</v>
      </c>
      <c r="CD14" s="32">
        <v>2139167</v>
      </c>
      <c r="CE14" s="32">
        <v>49816547</v>
      </c>
      <c r="CF14" s="32">
        <v>19553133</v>
      </c>
      <c r="CG14" s="32">
        <v>3962907</v>
      </c>
      <c r="CH14" s="32">
        <v>837152</v>
      </c>
      <c r="CI14" s="46">
        <v>61417</v>
      </c>
      <c r="CJ14" s="46">
        <v>0</v>
      </c>
      <c r="CK14" s="48">
        <v>128928</v>
      </c>
      <c r="CL14" s="32">
        <v>832851</v>
      </c>
      <c r="CM14" s="32">
        <v>2102559</v>
      </c>
      <c r="CN14" s="48">
        <v>1628</v>
      </c>
      <c r="CO14" s="32">
        <v>192541685</v>
      </c>
      <c r="CP14" s="32">
        <v>41216506</v>
      </c>
      <c r="CQ14" s="32">
        <v>4619389</v>
      </c>
      <c r="CR14" s="32">
        <v>9790455</v>
      </c>
      <c r="CS14" s="32">
        <v>14775236</v>
      </c>
      <c r="CT14" s="32">
        <v>6908884</v>
      </c>
      <c r="CU14" s="32">
        <v>5117096</v>
      </c>
      <c r="CV14" s="47">
        <v>2372066</v>
      </c>
      <c r="CW14" s="47">
        <v>0</v>
      </c>
      <c r="CX14" s="32">
        <v>377190</v>
      </c>
      <c r="CY14" s="32">
        <v>10118328</v>
      </c>
      <c r="CZ14" s="32">
        <v>12074420</v>
      </c>
      <c r="DA14" s="32">
        <v>99947352</v>
      </c>
      <c r="DB14" s="32">
        <v>51562534</v>
      </c>
      <c r="DC14" s="32">
        <v>1146276</v>
      </c>
      <c r="DD14" s="32">
        <v>8715088</v>
      </c>
      <c r="DE14" s="32">
        <v>1284684</v>
      </c>
      <c r="DF14" s="32">
        <v>37238769</v>
      </c>
      <c r="DG14" s="32">
        <v>70608444</v>
      </c>
      <c r="DH14" s="32">
        <v>68049279</v>
      </c>
      <c r="DI14" s="32">
        <v>2559165</v>
      </c>
      <c r="DJ14" s="32">
        <v>12333478</v>
      </c>
      <c r="DK14" s="32">
        <v>120088742</v>
      </c>
      <c r="DL14" s="32">
        <v>97583441</v>
      </c>
      <c r="DM14" s="32">
        <v>31039289</v>
      </c>
      <c r="DN14" s="32">
        <v>3702311</v>
      </c>
      <c r="DO14" s="32">
        <v>25192322</v>
      </c>
      <c r="DP14" s="32">
        <v>3642163</v>
      </c>
      <c r="DQ14" s="32">
        <v>4005688</v>
      </c>
      <c r="DR14" s="32">
        <v>10271057</v>
      </c>
      <c r="DS14" s="32">
        <v>1427557</v>
      </c>
      <c r="DT14" s="32">
        <v>8433998</v>
      </c>
      <c r="DU14" s="32">
        <v>785561</v>
      </c>
      <c r="DV14" s="32">
        <v>7566823</v>
      </c>
      <c r="DW14" s="32">
        <v>1516673</v>
      </c>
      <c r="DX14" s="32">
        <v>1276961</v>
      </c>
      <c r="DY14" s="32">
        <v>4567314</v>
      </c>
      <c r="DZ14" s="32">
        <v>16661027</v>
      </c>
      <c r="EA14" s="32">
        <v>37885485</v>
      </c>
      <c r="EB14" s="32">
        <v>28612547</v>
      </c>
      <c r="EC14" s="32">
        <v>370552</v>
      </c>
      <c r="ED14" s="32">
        <v>8902387</v>
      </c>
      <c r="EE14" s="32">
        <v>61303631</v>
      </c>
      <c r="EF14" s="32">
        <v>6549323</v>
      </c>
      <c r="EG14" s="32">
        <v>5069796</v>
      </c>
      <c r="EH14" s="32">
        <v>663818</v>
      </c>
      <c r="EI14" s="32">
        <v>815709</v>
      </c>
      <c r="EJ14" s="32">
        <v>54754308</v>
      </c>
      <c r="EK14" s="32">
        <v>110929691</v>
      </c>
      <c r="EL14" s="32">
        <v>26574922</v>
      </c>
      <c r="EM14" s="32">
        <v>13438164</v>
      </c>
      <c r="EN14" s="32">
        <v>7031767</v>
      </c>
      <c r="EO14" s="32">
        <v>6104990</v>
      </c>
      <c r="EP14" s="32">
        <v>17496905</v>
      </c>
      <c r="EQ14" s="32">
        <v>63258732</v>
      </c>
      <c r="ER14" s="32">
        <v>3599132</v>
      </c>
      <c r="ES14" s="49">
        <v>6477834</v>
      </c>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row>
    <row r="15" spans="1:174" s="6" customFormat="1" ht="15.75" customHeight="1">
      <c r="A15" s="11" t="s">
        <v>199</v>
      </c>
      <c r="B15" s="45">
        <v>20450371</v>
      </c>
      <c r="C15" s="32">
        <v>376339</v>
      </c>
      <c r="D15" s="32">
        <v>88265</v>
      </c>
      <c r="E15" s="32">
        <v>70020</v>
      </c>
      <c r="F15" s="32">
        <v>118485</v>
      </c>
      <c r="G15" s="32">
        <v>99569</v>
      </c>
      <c r="H15" s="32">
        <v>364398</v>
      </c>
      <c r="I15" s="32">
        <v>339508</v>
      </c>
      <c r="J15" s="32">
        <v>5644</v>
      </c>
      <c r="K15" s="32">
        <v>19246</v>
      </c>
      <c r="L15" s="32">
        <v>19986</v>
      </c>
      <c r="M15" s="32">
        <v>1961099</v>
      </c>
      <c r="N15" s="32">
        <v>866104</v>
      </c>
      <c r="O15" s="32">
        <v>75560</v>
      </c>
      <c r="P15" s="32">
        <v>1019435</v>
      </c>
      <c r="Q15" s="32">
        <v>309138</v>
      </c>
      <c r="R15" s="32">
        <v>85897</v>
      </c>
      <c r="S15" s="48">
        <v>9381</v>
      </c>
      <c r="T15" s="32">
        <v>7245</v>
      </c>
      <c r="U15" s="48">
        <v>2978</v>
      </c>
      <c r="V15" s="46">
        <v>21737</v>
      </c>
      <c r="W15" s="46">
        <v>0</v>
      </c>
      <c r="X15" s="32">
        <v>77428</v>
      </c>
      <c r="Y15" s="48">
        <v>442</v>
      </c>
      <c r="Z15" s="32">
        <v>2513</v>
      </c>
      <c r="AA15" s="32">
        <v>5782</v>
      </c>
      <c r="AB15" s="32">
        <v>4379</v>
      </c>
      <c r="AC15" s="46">
        <v>0</v>
      </c>
      <c r="AD15" s="46">
        <v>10634</v>
      </c>
      <c r="AE15" s="32">
        <v>24941</v>
      </c>
      <c r="AF15" s="48">
        <v>1047</v>
      </c>
      <c r="AG15" s="32">
        <v>1031</v>
      </c>
      <c r="AH15" s="48">
        <v>845</v>
      </c>
      <c r="AI15" s="48">
        <v>14780</v>
      </c>
      <c r="AJ15" s="32">
        <v>38078</v>
      </c>
      <c r="AK15" s="32">
        <v>522256</v>
      </c>
      <c r="AL15" s="32">
        <v>260659</v>
      </c>
      <c r="AM15" s="32">
        <v>210092</v>
      </c>
      <c r="AN15" s="32">
        <v>51505</v>
      </c>
      <c r="AO15" s="32">
        <v>1882916</v>
      </c>
      <c r="AP15" s="32">
        <v>476648</v>
      </c>
      <c r="AQ15" s="32">
        <v>27706</v>
      </c>
      <c r="AR15" s="32">
        <v>24360</v>
      </c>
      <c r="AS15" s="32">
        <v>223476</v>
      </c>
      <c r="AT15" s="32">
        <v>389870</v>
      </c>
      <c r="AU15" s="32">
        <v>60888</v>
      </c>
      <c r="AV15" s="32">
        <v>237330</v>
      </c>
      <c r="AW15" s="32">
        <v>73871</v>
      </c>
      <c r="AX15" s="32">
        <v>38679</v>
      </c>
      <c r="AY15" s="32">
        <v>3686</v>
      </c>
      <c r="AZ15" s="32">
        <v>51802</v>
      </c>
      <c r="BA15" s="32">
        <v>274600</v>
      </c>
      <c r="BB15" s="32">
        <v>1256911</v>
      </c>
      <c r="BC15" s="32">
        <v>80654</v>
      </c>
      <c r="BD15" s="32">
        <v>8709</v>
      </c>
      <c r="BE15" s="32">
        <v>843651</v>
      </c>
      <c r="BF15" s="46">
        <v>238862</v>
      </c>
      <c r="BG15" s="46">
        <v>0</v>
      </c>
      <c r="BH15" s="48">
        <v>324</v>
      </c>
      <c r="BI15" s="50">
        <v>76047</v>
      </c>
      <c r="BJ15" s="48">
        <v>4305</v>
      </c>
      <c r="BK15" s="32">
        <v>4359</v>
      </c>
      <c r="BL15" s="32">
        <v>200652</v>
      </c>
      <c r="BM15" s="32">
        <v>20094</v>
      </c>
      <c r="BN15" s="32">
        <v>94347</v>
      </c>
      <c r="BO15" s="32">
        <v>76036</v>
      </c>
      <c r="BP15" s="32">
        <v>10175</v>
      </c>
      <c r="BQ15" s="32">
        <v>1930372</v>
      </c>
      <c r="BR15" s="32">
        <v>48224</v>
      </c>
      <c r="BS15" s="32">
        <v>1678677</v>
      </c>
      <c r="BT15" s="32">
        <v>13255</v>
      </c>
      <c r="BU15" s="32">
        <v>71503</v>
      </c>
      <c r="BV15" s="32">
        <v>58291</v>
      </c>
      <c r="BW15" s="50">
        <v>0</v>
      </c>
      <c r="BX15" s="32">
        <v>1535628</v>
      </c>
      <c r="BY15" s="32">
        <v>203471</v>
      </c>
      <c r="BZ15" s="32">
        <v>47648</v>
      </c>
      <c r="CA15" s="32">
        <v>155823</v>
      </c>
      <c r="CB15" s="32">
        <v>1891130</v>
      </c>
      <c r="CC15" s="32">
        <v>1772040</v>
      </c>
      <c r="CD15" s="32">
        <v>28216</v>
      </c>
      <c r="CE15" s="32">
        <v>1449577</v>
      </c>
      <c r="CF15" s="32">
        <v>294247</v>
      </c>
      <c r="CG15" s="32">
        <v>119090</v>
      </c>
      <c r="CH15" s="32">
        <v>8272</v>
      </c>
      <c r="CI15" s="46">
        <v>-232</v>
      </c>
      <c r="CJ15" s="46">
        <v>0</v>
      </c>
      <c r="CK15" s="48">
        <v>138</v>
      </c>
      <c r="CL15" s="32">
        <v>7665</v>
      </c>
      <c r="CM15" s="32">
        <v>103247</v>
      </c>
      <c r="CN15" s="50">
        <v>0</v>
      </c>
      <c r="CO15" s="32">
        <v>3739004</v>
      </c>
      <c r="CP15" s="32">
        <v>534900</v>
      </c>
      <c r="CQ15" s="32">
        <v>49325</v>
      </c>
      <c r="CR15" s="32">
        <v>127630</v>
      </c>
      <c r="CS15" s="32">
        <v>206283</v>
      </c>
      <c r="CT15" s="32">
        <v>105432</v>
      </c>
      <c r="CU15" s="32">
        <v>91587</v>
      </c>
      <c r="CV15" s="46">
        <v>8388</v>
      </c>
      <c r="CW15" s="46">
        <v>0</v>
      </c>
      <c r="CX15" s="48">
        <v>874</v>
      </c>
      <c r="CY15" s="32">
        <v>145296</v>
      </c>
      <c r="CZ15" s="32">
        <v>112506</v>
      </c>
      <c r="DA15" s="32">
        <v>2563064</v>
      </c>
      <c r="DB15" s="32">
        <v>1498240</v>
      </c>
      <c r="DC15" s="32">
        <v>16115</v>
      </c>
      <c r="DD15" s="32">
        <v>33674</v>
      </c>
      <c r="DE15" s="48">
        <v>511297</v>
      </c>
      <c r="DF15" s="32">
        <v>503738</v>
      </c>
      <c r="DG15" s="32">
        <v>941243</v>
      </c>
      <c r="DH15" s="32">
        <v>916474</v>
      </c>
      <c r="DI15" s="32">
        <v>24769</v>
      </c>
      <c r="DJ15" s="32">
        <v>129520</v>
      </c>
      <c r="DK15" s="32">
        <v>1808129</v>
      </c>
      <c r="DL15" s="32">
        <v>1328057</v>
      </c>
      <c r="DM15" s="32">
        <v>873079</v>
      </c>
      <c r="DN15" s="32">
        <v>13202</v>
      </c>
      <c r="DO15" s="32">
        <v>110117</v>
      </c>
      <c r="DP15" s="32">
        <v>27000</v>
      </c>
      <c r="DQ15" s="32">
        <v>42583</v>
      </c>
      <c r="DR15" s="32">
        <v>80725</v>
      </c>
      <c r="DS15" s="48">
        <v>563</v>
      </c>
      <c r="DT15" s="32">
        <v>37605</v>
      </c>
      <c r="DU15" s="48">
        <v>9502</v>
      </c>
      <c r="DV15" s="32">
        <v>113680</v>
      </c>
      <c r="DW15" s="32">
        <v>20000</v>
      </c>
      <c r="DX15" s="32">
        <v>7476</v>
      </c>
      <c r="DY15" s="32">
        <v>59086</v>
      </c>
      <c r="DZ15" s="32">
        <v>413510</v>
      </c>
      <c r="EA15" s="32">
        <v>1232385</v>
      </c>
      <c r="EB15" s="32">
        <v>886093</v>
      </c>
      <c r="EC15" s="48">
        <v>59</v>
      </c>
      <c r="ED15" s="32">
        <v>346234</v>
      </c>
      <c r="EE15" s="32">
        <v>655003</v>
      </c>
      <c r="EF15" s="32">
        <v>96800</v>
      </c>
      <c r="EG15" s="32">
        <v>90378</v>
      </c>
      <c r="EH15" s="32">
        <v>5410</v>
      </c>
      <c r="EI15" s="48">
        <v>1012</v>
      </c>
      <c r="EJ15" s="32">
        <v>558203</v>
      </c>
      <c r="EK15" s="32">
        <v>1124885</v>
      </c>
      <c r="EL15" s="32">
        <v>162942</v>
      </c>
      <c r="EM15" s="32">
        <v>32100</v>
      </c>
      <c r="EN15" s="32">
        <v>97331</v>
      </c>
      <c r="EO15" s="32">
        <v>33511</v>
      </c>
      <c r="EP15" s="32">
        <v>64856</v>
      </c>
      <c r="EQ15" s="32">
        <v>784950</v>
      </c>
      <c r="ER15" s="32">
        <v>112138</v>
      </c>
      <c r="ES15" s="49">
        <v>105004</v>
      </c>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row>
    <row r="16" spans="1:174" s="6" customFormat="1" ht="15.75" customHeight="1">
      <c r="A16" s="10" t="s">
        <v>2</v>
      </c>
      <c r="B16" s="40">
        <v>1112822766</v>
      </c>
      <c r="C16" s="41">
        <v>20272458</v>
      </c>
      <c r="D16" s="41">
        <v>2061547</v>
      </c>
      <c r="E16" s="41">
        <v>5069611</v>
      </c>
      <c r="F16" s="41">
        <v>2922482</v>
      </c>
      <c r="G16" s="41">
        <v>10218818</v>
      </c>
      <c r="H16" s="41">
        <v>8762485</v>
      </c>
      <c r="I16" s="41">
        <v>6022661</v>
      </c>
      <c r="J16" s="41">
        <v>631928</v>
      </c>
      <c r="K16" s="41">
        <v>2107896</v>
      </c>
      <c r="L16" s="41">
        <v>885964</v>
      </c>
      <c r="M16" s="41">
        <v>189743676</v>
      </c>
      <c r="N16" s="41">
        <v>57052456</v>
      </c>
      <c r="O16" s="41">
        <v>6932427</v>
      </c>
      <c r="P16" s="41">
        <v>125758792</v>
      </c>
      <c r="Q16" s="41">
        <v>30212332</v>
      </c>
      <c r="R16" s="41">
        <v>5214639</v>
      </c>
      <c r="S16" s="41">
        <v>478181</v>
      </c>
      <c r="T16" s="41">
        <v>865026</v>
      </c>
      <c r="U16" s="41">
        <v>139577</v>
      </c>
      <c r="V16" s="42">
        <v>3378098</v>
      </c>
      <c r="W16" s="42">
        <v>0</v>
      </c>
      <c r="X16" s="41">
        <v>1903234</v>
      </c>
      <c r="Y16" s="41">
        <v>509592</v>
      </c>
      <c r="Z16" s="41">
        <v>1194592</v>
      </c>
      <c r="AA16" s="41">
        <v>625610</v>
      </c>
      <c r="AB16" s="41">
        <v>901245</v>
      </c>
      <c r="AC16" s="41">
        <v>706286</v>
      </c>
      <c r="AD16" s="41">
        <v>3825946</v>
      </c>
      <c r="AE16" s="41">
        <v>1588264</v>
      </c>
      <c r="AF16" s="41">
        <v>608608</v>
      </c>
      <c r="AG16" s="41">
        <v>678129</v>
      </c>
      <c r="AH16" s="41">
        <v>1040244</v>
      </c>
      <c r="AI16" s="41">
        <v>1819101</v>
      </c>
      <c r="AJ16" s="41">
        <v>4735960</v>
      </c>
      <c r="AK16" s="41">
        <v>52978692</v>
      </c>
      <c r="AL16" s="41">
        <v>26380152</v>
      </c>
      <c r="AM16" s="41">
        <v>23391737</v>
      </c>
      <c r="AN16" s="41">
        <v>3206803</v>
      </c>
      <c r="AO16" s="41">
        <v>173475585</v>
      </c>
      <c r="AP16" s="41">
        <v>36395794</v>
      </c>
      <c r="AQ16" s="41">
        <v>2653871</v>
      </c>
      <c r="AR16" s="41">
        <v>2081745</v>
      </c>
      <c r="AS16" s="41">
        <v>6362830</v>
      </c>
      <c r="AT16" s="41">
        <v>26189303</v>
      </c>
      <c r="AU16" s="41">
        <v>8121632</v>
      </c>
      <c r="AV16" s="41">
        <v>17187844</v>
      </c>
      <c r="AW16" s="41">
        <v>8571468</v>
      </c>
      <c r="AX16" s="41">
        <v>6033813</v>
      </c>
      <c r="AY16" s="41">
        <v>3576769</v>
      </c>
      <c r="AZ16" s="41">
        <v>26915214</v>
      </c>
      <c r="BA16" s="41">
        <v>29385303</v>
      </c>
      <c r="BB16" s="41">
        <v>88160963</v>
      </c>
      <c r="BC16" s="41">
        <v>1617040</v>
      </c>
      <c r="BD16" s="41">
        <v>836171</v>
      </c>
      <c r="BE16" s="41">
        <v>61663636</v>
      </c>
      <c r="BF16" s="42">
        <v>12742077</v>
      </c>
      <c r="BG16" s="42">
        <v>0</v>
      </c>
      <c r="BH16" s="41">
        <v>250294</v>
      </c>
      <c r="BI16" s="41">
        <v>5955405</v>
      </c>
      <c r="BJ16" s="41">
        <v>4291651</v>
      </c>
      <c r="BK16" s="41">
        <v>804688</v>
      </c>
      <c r="BL16" s="41">
        <v>9974662</v>
      </c>
      <c r="BM16" s="41">
        <v>1714153</v>
      </c>
      <c r="BN16" s="41">
        <v>3389536</v>
      </c>
      <c r="BO16" s="41">
        <v>2444523</v>
      </c>
      <c r="BP16" s="41">
        <v>2426450</v>
      </c>
      <c r="BQ16" s="41">
        <v>69741179</v>
      </c>
      <c r="BR16" s="41">
        <v>1993761</v>
      </c>
      <c r="BS16" s="41">
        <v>47965258</v>
      </c>
      <c r="BT16" s="41">
        <v>4289303</v>
      </c>
      <c r="BU16" s="41">
        <v>3631442</v>
      </c>
      <c r="BV16" s="41">
        <v>970979</v>
      </c>
      <c r="BW16" s="41">
        <v>249532</v>
      </c>
      <c r="BX16" s="41">
        <v>38824002</v>
      </c>
      <c r="BY16" s="41">
        <v>19782160</v>
      </c>
      <c r="BZ16" s="41">
        <v>16103471</v>
      </c>
      <c r="CA16" s="41">
        <v>3678689</v>
      </c>
      <c r="CB16" s="41">
        <v>49321541</v>
      </c>
      <c r="CC16" s="41">
        <v>45084079</v>
      </c>
      <c r="CD16" s="41">
        <v>1776743</v>
      </c>
      <c r="CE16" s="41">
        <v>28561204</v>
      </c>
      <c r="CF16" s="41">
        <v>14746132</v>
      </c>
      <c r="CG16" s="41">
        <v>4236880</v>
      </c>
      <c r="CH16" s="41">
        <v>863128</v>
      </c>
      <c r="CI16" s="42">
        <v>82002</v>
      </c>
      <c r="CJ16" s="42">
        <v>0</v>
      </c>
      <c r="CK16" s="43">
        <v>123856</v>
      </c>
      <c r="CL16" s="41">
        <v>814471</v>
      </c>
      <c r="CM16" s="41">
        <v>2353423</v>
      </c>
      <c r="CN16" s="43">
        <v>582</v>
      </c>
      <c r="CO16" s="41">
        <v>113100935</v>
      </c>
      <c r="CP16" s="41">
        <v>23888713</v>
      </c>
      <c r="CQ16" s="41">
        <v>2654412</v>
      </c>
      <c r="CR16" s="41">
        <v>5915492</v>
      </c>
      <c r="CS16" s="41">
        <v>9924075</v>
      </c>
      <c r="CT16" s="41">
        <v>5036667</v>
      </c>
      <c r="CU16" s="41">
        <v>3245713</v>
      </c>
      <c r="CV16" s="41">
        <v>879240</v>
      </c>
      <c r="CW16" s="41">
        <v>436984</v>
      </c>
      <c r="CX16" s="41">
        <v>325471</v>
      </c>
      <c r="CY16" s="41">
        <v>7382799</v>
      </c>
      <c r="CZ16" s="41">
        <v>7396518</v>
      </c>
      <c r="DA16" s="41">
        <v>55938927</v>
      </c>
      <c r="DB16" s="41">
        <v>25014659</v>
      </c>
      <c r="DC16" s="41">
        <v>592601</v>
      </c>
      <c r="DD16" s="41">
        <v>6163337</v>
      </c>
      <c r="DE16" s="41">
        <v>789680</v>
      </c>
      <c r="DF16" s="41">
        <v>23378651</v>
      </c>
      <c r="DG16" s="41">
        <v>50703589</v>
      </c>
      <c r="DH16" s="41">
        <v>48506785</v>
      </c>
      <c r="DI16" s="41">
        <v>2196804</v>
      </c>
      <c r="DJ16" s="41">
        <v>8223780</v>
      </c>
      <c r="DK16" s="41">
        <v>72052242</v>
      </c>
      <c r="DL16" s="41">
        <v>57440524</v>
      </c>
      <c r="DM16" s="41">
        <v>16881468</v>
      </c>
      <c r="DN16" s="41">
        <v>1397322</v>
      </c>
      <c r="DO16" s="41">
        <v>17236327</v>
      </c>
      <c r="DP16" s="41">
        <v>2235237</v>
      </c>
      <c r="DQ16" s="41">
        <v>2845396</v>
      </c>
      <c r="DR16" s="41">
        <v>5215985</v>
      </c>
      <c r="DS16" s="41">
        <v>877047</v>
      </c>
      <c r="DT16" s="41">
        <v>4594888</v>
      </c>
      <c r="DU16" s="41">
        <v>485858</v>
      </c>
      <c r="DV16" s="41">
        <v>4708115</v>
      </c>
      <c r="DW16" s="41">
        <v>962880</v>
      </c>
      <c r="DX16" s="41">
        <v>765790</v>
      </c>
      <c r="DY16" s="41">
        <v>3815526</v>
      </c>
      <c r="DZ16" s="41">
        <v>10030401</v>
      </c>
      <c r="EA16" s="41">
        <v>29726657</v>
      </c>
      <c r="EB16" s="41">
        <v>20396617</v>
      </c>
      <c r="EC16" s="41">
        <v>303262</v>
      </c>
      <c r="ED16" s="41">
        <v>9026778</v>
      </c>
      <c r="EE16" s="41">
        <v>58742620</v>
      </c>
      <c r="EF16" s="41">
        <v>6514340</v>
      </c>
      <c r="EG16" s="41">
        <v>5087689</v>
      </c>
      <c r="EH16" s="41">
        <v>687822</v>
      </c>
      <c r="EI16" s="41">
        <v>738829</v>
      </c>
      <c r="EJ16" s="41">
        <v>52228280</v>
      </c>
      <c r="EK16" s="41">
        <v>82716777</v>
      </c>
      <c r="EL16" s="41">
        <v>23541721</v>
      </c>
      <c r="EM16" s="41">
        <v>11984208</v>
      </c>
      <c r="EN16" s="41">
        <v>6094897</v>
      </c>
      <c r="EO16" s="41">
        <v>5462617</v>
      </c>
      <c r="EP16" s="41">
        <v>13827267</v>
      </c>
      <c r="EQ16" s="41">
        <v>43301532</v>
      </c>
      <c r="ER16" s="41">
        <v>2046256</v>
      </c>
      <c r="ES16" s="44">
        <v>4026628</v>
      </c>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row>
    <row r="17" spans="1:174" s="6" customFormat="1" ht="15.75" customHeight="1">
      <c r="A17" s="11" t="s">
        <v>9</v>
      </c>
      <c r="B17" s="45">
        <v>431691688</v>
      </c>
      <c r="C17" s="32">
        <v>8113389</v>
      </c>
      <c r="D17" s="32">
        <v>577452</v>
      </c>
      <c r="E17" s="32">
        <v>1493362</v>
      </c>
      <c r="F17" s="32">
        <v>701471</v>
      </c>
      <c r="G17" s="32">
        <v>5341104</v>
      </c>
      <c r="H17" s="32">
        <v>1884486</v>
      </c>
      <c r="I17" s="32">
        <v>1092526</v>
      </c>
      <c r="J17" s="32">
        <v>199542</v>
      </c>
      <c r="K17" s="32">
        <v>592418</v>
      </c>
      <c r="L17" s="32">
        <v>357455</v>
      </c>
      <c r="M17" s="32">
        <v>92632479</v>
      </c>
      <c r="N17" s="32">
        <v>34445557</v>
      </c>
      <c r="O17" s="32">
        <v>3819583</v>
      </c>
      <c r="P17" s="32">
        <v>54367339</v>
      </c>
      <c r="Q17" s="32">
        <v>16721374</v>
      </c>
      <c r="R17" s="32">
        <v>2957274</v>
      </c>
      <c r="S17" s="32">
        <v>184742</v>
      </c>
      <c r="T17" s="32">
        <v>316435</v>
      </c>
      <c r="U17" s="32">
        <v>72283</v>
      </c>
      <c r="V17" s="46">
        <v>2199970</v>
      </c>
      <c r="W17" s="46">
        <v>0</v>
      </c>
      <c r="X17" s="32">
        <v>1000065</v>
      </c>
      <c r="Y17" s="48">
        <v>414607</v>
      </c>
      <c r="Z17" s="32">
        <v>717240</v>
      </c>
      <c r="AA17" s="32">
        <v>288202</v>
      </c>
      <c r="AB17" s="32">
        <v>415419</v>
      </c>
      <c r="AC17" s="48">
        <v>495435</v>
      </c>
      <c r="AD17" s="32">
        <v>2164625</v>
      </c>
      <c r="AE17" s="32">
        <v>757526</v>
      </c>
      <c r="AF17" s="32">
        <v>322214</v>
      </c>
      <c r="AG17" s="32">
        <v>243804</v>
      </c>
      <c r="AH17" s="32">
        <v>518627</v>
      </c>
      <c r="AI17" s="32">
        <v>1144386</v>
      </c>
      <c r="AJ17" s="32">
        <v>2508522</v>
      </c>
      <c r="AK17" s="32">
        <v>38325851</v>
      </c>
      <c r="AL17" s="32">
        <v>18928751</v>
      </c>
      <c r="AM17" s="32">
        <v>17461894</v>
      </c>
      <c r="AN17" s="32">
        <v>1935207</v>
      </c>
      <c r="AO17" s="32">
        <v>116288745</v>
      </c>
      <c r="AP17" s="32">
        <v>29835138</v>
      </c>
      <c r="AQ17" s="32">
        <v>1513567</v>
      </c>
      <c r="AR17" s="32">
        <v>1399955</v>
      </c>
      <c r="AS17" s="32">
        <v>4547917</v>
      </c>
      <c r="AT17" s="32">
        <v>18701155</v>
      </c>
      <c r="AU17" s="32">
        <v>5183476</v>
      </c>
      <c r="AV17" s="32">
        <v>14464570</v>
      </c>
      <c r="AW17" s="32">
        <v>4438218</v>
      </c>
      <c r="AX17" s="32">
        <v>3591711</v>
      </c>
      <c r="AY17" s="32">
        <v>2625251</v>
      </c>
      <c r="AZ17" s="32">
        <v>14346181</v>
      </c>
      <c r="BA17" s="32">
        <v>15641605</v>
      </c>
      <c r="BB17" s="32">
        <v>10142930</v>
      </c>
      <c r="BC17" s="32">
        <v>324180</v>
      </c>
      <c r="BD17" s="32">
        <v>337058</v>
      </c>
      <c r="BE17" s="32">
        <v>6312813</v>
      </c>
      <c r="BF17" s="46">
        <v>432254</v>
      </c>
      <c r="BG17" s="46">
        <v>0</v>
      </c>
      <c r="BH17" s="48">
        <v>29173</v>
      </c>
      <c r="BI17" s="32">
        <v>1816243</v>
      </c>
      <c r="BJ17" s="32">
        <v>619928</v>
      </c>
      <c r="BK17" s="32">
        <v>271280</v>
      </c>
      <c r="BL17" s="32">
        <v>3324471</v>
      </c>
      <c r="BM17" s="32">
        <v>643523</v>
      </c>
      <c r="BN17" s="32">
        <v>1002307</v>
      </c>
      <c r="BO17" s="32">
        <v>820619</v>
      </c>
      <c r="BP17" s="32">
        <v>858023</v>
      </c>
      <c r="BQ17" s="32">
        <v>35907584</v>
      </c>
      <c r="BR17" s="32">
        <v>315527</v>
      </c>
      <c r="BS17" s="32">
        <v>34491575</v>
      </c>
      <c r="BT17" s="32">
        <v>3628023</v>
      </c>
      <c r="BU17" s="32">
        <v>2522849</v>
      </c>
      <c r="BV17" s="46">
        <v>859480</v>
      </c>
      <c r="BW17" s="46">
        <v>0</v>
      </c>
      <c r="BX17" s="32">
        <v>27481224</v>
      </c>
      <c r="BY17" s="32">
        <v>1100482</v>
      </c>
      <c r="BZ17" s="32">
        <v>1044215</v>
      </c>
      <c r="CA17" s="32">
        <v>56268</v>
      </c>
      <c r="CB17" s="32">
        <v>11069482</v>
      </c>
      <c r="CC17" s="32">
        <v>10101444</v>
      </c>
      <c r="CD17" s="32">
        <v>156205</v>
      </c>
      <c r="CE17" s="32">
        <v>3718453</v>
      </c>
      <c r="CF17" s="32">
        <v>6226786</v>
      </c>
      <c r="CG17" s="32">
        <v>968038</v>
      </c>
      <c r="CH17" s="32">
        <v>179819</v>
      </c>
      <c r="CI17" s="46">
        <v>14560</v>
      </c>
      <c r="CJ17" s="46">
        <v>0</v>
      </c>
      <c r="CK17" s="48">
        <v>32101</v>
      </c>
      <c r="CL17" s="32">
        <v>173466</v>
      </c>
      <c r="CM17" s="32">
        <v>568091</v>
      </c>
      <c r="CN17" s="50">
        <v>0</v>
      </c>
      <c r="CO17" s="32">
        <v>25147148</v>
      </c>
      <c r="CP17" s="32">
        <v>2619471</v>
      </c>
      <c r="CQ17" s="32">
        <v>113172</v>
      </c>
      <c r="CR17" s="32">
        <v>510324</v>
      </c>
      <c r="CS17" s="32">
        <v>2301591</v>
      </c>
      <c r="CT17" s="32">
        <v>1354340</v>
      </c>
      <c r="CU17" s="32">
        <v>814246</v>
      </c>
      <c r="CV17" s="48">
        <v>8199</v>
      </c>
      <c r="CW17" s="48">
        <v>7132</v>
      </c>
      <c r="CX17" s="48">
        <v>117673</v>
      </c>
      <c r="CY17" s="32">
        <v>3271867</v>
      </c>
      <c r="CZ17" s="32">
        <v>2081905</v>
      </c>
      <c r="DA17" s="32">
        <v>14248818</v>
      </c>
      <c r="DB17" s="32">
        <v>5241928</v>
      </c>
      <c r="DC17" s="32">
        <v>66246</v>
      </c>
      <c r="DD17" s="32">
        <v>2503288</v>
      </c>
      <c r="DE17" s="32">
        <v>303460</v>
      </c>
      <c r="DF17" s="32">
        <v>6133896</v>
      </c>
      <c r="DG17" s="32">
        <v>13000750</v>
      </c>
      <c r="DH17" s="32">
        <v>12182450</v>
      </c>
      <c r="DI17" s="32">
        <v>818300</v>
      </c>
      <c r="DJ17" s="32">
        <v>672130</v>
      </c>
      <c r="DK17" s="32">
        <v>5881723</v>
      </c>
      <c r="DL17" s="32">
        <v>5268546</v>
      </c>
      <c r="DM17" s="32">
        <v>1653801</v>
      </c>
      <c r="DN17" s="32">
        <v>28050</v>
      </c>
      <c r="DO17" s="32">
        <v>1709998</v>
      </c>
      <c r="DP17" s="32">
        <v>122720</v>
      </c>
      <c r="DQ17" s="32">
        <v>769033</v>
      </c>
      <c r="DR17" s="32">
        <v>344866</v>
      </c>
      <c r="DS17" s="32">
        <v>22872</v>
      </c>
      <c r="DT17" s="32">
        <v>380119</v>
      </c>
      <c r="DU17" s="32">
        <v>53334</v>
      </c>
      <c r="DV17" s="32">
        <v>106631</v>
      </c>
      <c r="DW17" s="32">
        <v>77122</v>
      </c>
      <c r="DX17" s="32">
        <v>69888</v>
      </c>
      <c r="DY17" s="32">
        <v>233299</v>
      </c>
      <c r="DZ17" s="32">
        <v>309990</v>
      </c>
      <c r="EA17" s="32">
        <v>5641055</v>
      </c>
      <c r="EB17" s="32">
        <v>2958893</v>
      </c>
      <c r="EC17" s="48">
        <v>185890</v>
      </c>
      <c r="ED17" s="32">
        <v>2496271</v>
      </c>
      <c r="EE17" s="32">
        <v>23188454</v>
      </c>
      <c r="EF17" s="32">
        <v>909307</v>
      </c>
      <c r="EG17" s="32">
        <v>757942</v>
      </c>
      <c r="EH17" s="32">
        <v>32117</v>
      </c>
      <c r="EI17" s="32">
        <v>119247</v>
      </c>
      <c r="EJ17" s="32">
        <v>22279147</v>
      </c>
      <c r="EK17" s="32">
        <v>22761083</v>
      </c>
      <c r="EL17" s="32">
        <v>10695412</v>
      </c>
      <c r="EM17" s="32">
        <v>5348272</v>
      </c>
      <c r="EN17" s="32">
        <v>2871419</v>
      </c>
      <c r="EO17" s="32">
        <v>2475721</v>
      </c>
      <c r="EP17" s="32">
        <v>5693723</v>
      </c>
      <c r="EQ17" s="32">
        <v>6237078</v>
      </c>
      <c r="ER17" s="32">
        <v>134870</v>
      </c>
      <c r="ES17" s="49">
        <v>631099</v>
      </c>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row>
    <row r="18" spans="1:174" ht="15.75" customHeight="1">
      <c r="A18" s="11" t="s">
        <v>18</v>
      </c>
      <c r="B18" s="45">
        <v>41587894</v>
      </c>
      <c r="C18" s="32">
        <v>512998</v>
      </c>
      <c r="D18" s="32">
        <v>93261</v>
      </c>
      <c r="E18" s="32">
        <v>165655</v>
      </c>
      <c r="F18" s="48">
        <v>31192</v>
      </c>
      <c r="G18" s="50">
        <v>222890</v>
      </c>
      <c r="H18" s="32">
        <v>156949</v>
      </c>
      <c r="I18" s="32">
        <v>88937</v>
      </c>
      <c r="J18" s="32">
        <v>27096</v>
      </c>
      <c r="K18" s="32">
        <v>40916</v>
      </c>
      <c r="L18" s="46">
        <v>0</v>
      </c>
      <c r="M18" s="32">
        <v>4481961</v>
      </c>
      <c r="N18" s="32">
        <v>2618586</v>
      </c>
      <c r="O18" s="32">
        <v>904781</v>
      </c>
      <c r="P18" s="32">
        <v>958594</v>
      </c>
      <c r="Q18" s="32">
        <v>2235154</v>
      </c>
      <c r="R18" s="32">
        <v>574169</v>
      </c>
      <c r="S18" s="32">
        <v>89255</v>
      </c>
      <c r="T18" s="32">
        <v>107371</v>
      </c>
      <c r="U18" s="48">
        <v>43763</v>
      </c>
      <c r="V18" s="46">
        <v>193707</v>
      </c>
      <c r="W18" s="46">
        <v>0</v>
      </c>
      <c r="X18" s="32">
        <v>70195</v>
      </c>
      <c r="Y18" s="46">
        <v>0</v>
      </c>
      <c r="Z18" s="46">
        <v>62610</v>
      </c>
      <c r="AA18" s="32">
        <v>13874</v>
      </c>
      <c r="AB18" s="32">
        <v>59472</v>
      </c>
      <c r="AC18" s="46">
        <v>0</v>
      </c>
      <c r="AD18" s="47">
        <v>290978</v>
      </c>
      <c r="AE18" s="32">
        <v>41233</v>
      </c>
      <c r="AF18" s="48">
        <v>27668</v>
      </c>
      <c r="AG18" s="32">
        <v>47392</v>
      </c>
      <c r="AH18" s="32">
        <v>79796</v>
      </c>
      <c r="AI18" s="32">
        <v>86329</v>
      </c>
      <c r="AJ18" s="32">
        <v>447341</v>
      </c>
      <c r="AK18" s="32">
        <v>4061811</v>
      </c>
      <c r="AL18" s="32">
        <v>2568639</v>
      </c>
      <c r="AM18" s="32">
        <v>1364580</v>
      </c>
      <c r="AN18" s="32">
        <v>128592</v>
      </c>
      <c r="AO18" s="32">
        <v>21224489</v>
      </c>
      <c r="AP18" s="32">
        <v>5664585</v>
      </c>
      <c r="AQ18" s="32">
        <v>505927</v>
      </c>
      <c r="AR18" s="32">
        <v>133875</v>
      </c>
      <c r="AS18" s="32">
        <v>783294</v>
      </c>
      <c r="AT18" s="32">
        <v>2010958</v>
      </c>
      <c r="AU18" s="32">
        <v>517042</v>
      </c>
      <c r="AV18" s="32">
        <v>374906</v>
      </c>
      <c r="AW18" s="32">
        <v>1815480</v>
      </c>
      <c r="AX18" s="32">
        <v>1781286</v>
      </c>
      <c r="AY18" s="32">
        <v>396152</v>
      </c>
      <c r="AZ18" s="32">
        <v>4802278</v>
      </c>
      <c r="BA18" s="32">
        <v>2438707</v>
      </c>
      <c r="BB18" s="32">
        <v>337739</v>
      </c>
      <c r="BC18" s="32">
        <v>16238</v>
      </c>
      <c r="BD18" s="46">
        <v>5776</v>
      </c>
      <c r="BE18" s="32">
        <v>86974</v>
      </c>
      <c r="BF18" s="46">
        <v>23293</v>
      </c>
      <c r="BG18" s="46">
        <v>0</v>
      </c>
      <c r="BH18" s="46">
        <v>0</v>
      </c>
      <c r="BI18" s="32">
        <v>189460</v>
      </c>
      <c r="BJ18" s="48">
        <v>4181</v>
      </c>
      <c r="BK18" s="48">
        <v>11816</v>
      </c>
      <c r="BL18" s="32">
        <v>93188</v>
      </c>
      <c r="BM18" s="32">
        <v>22464</v>
      </c>
      <c r="BN18" s="32">
        <v>37350</v>
      </c>
      <c r="BO18" s="48">
        <v>18706</v>
      </c>
      <c r="BP18" s="48">
        <v>14668</v>
      </c>
      <c r="BQ18" s="32">
        <v>372951</v>
      </c>
      <c r="BR18" s="32">
        <v>66373</v>
      </c>
      <c r="BS18" s="32">
        <v>283101</v>
      </c>
      <c r="BT18" s="46">
        <v>0</v>
      </c>
      <c r="BU18" s="46">
        <v>52753</v>
      </c>
      <c r="BV18" s="46">
        <v>0</v>
      </c>
      <c r="BW18" s="50">
        <v>0</v>
      </c>
      <c r="BX18" s="47">
        <v>230348</v>
      </c>
      <c r="BY18" s="32">
        <v>23477</v>
      </c>
      <c r="BZ18" s="46">
        <v>23477</v>
      </c>
      <c r="CA18" s="46">
        <v>0</v>
      </c>
      <c r="CB18" s="32">
        <v>2766189</v>
      </c>
      <c r="CC18" s="32">
        <v>2619952</v>
      </c>
      <c r="CD18" s="32">
        <v>68475</v>
      </c>
      <c r="CE18" s="32">
        <v>377567</v>
      </c>
      <c r="CF18" s="32">
        <v>2173911</v>
      </c>
      <c r="CG18" s="32">
        <v>146237</v>
      </c>
      <c r="CH18" s="46">
        <v>0</v>
      </c>
      <c r="CI18" s="46">
        <v>43765</v>
      </c>
      <c r="CJ18" s="46">
        <v>0</v>
      </c>
      <c r="CK18" s="46">
        <v>0</v>
      </c>
      <c r="CL18" s="46">
        <v>64861</v>
      </c>
      <c r="CM18" s="32">
        <v>37610</v>
      </c>
      <c r="CN18" s="50">
        <v>0</v>
      </c>
      <c r="CO18" s="32">
        <v>1143142</v>
      </c>
      <c r="CP18" s="32">
        <v>50895</v>
      </c>
      <c r="CQ18" s="48">
        <v>18655</v>
      </c>
      <c r="CR18" s="32">
        <v>6867</v>
      </c>
      <c r="CS18" s="32">
        <v>106610</v>
      </c>
      <c r="CT18" s="32">
        <v>32425</v>
      </c>
      <c r="CU18" s="32">
        <v>73553</v>
      </c>
      <c r="CV18" s="46">
        <v>0</v>
      </c>
      <c r="CW18" s="50">
        <v>0</v>
      </c>
      <c r="CX18" s="46">
        <v>632</v>
      </c>
      <c r="CY18" s="32">
        <v>199874</v>
      </c>
      <c r="CZ18" s="32">
        <v>94184</v>
      </c>
      <c r="DA18" s="32">
        <v>666057</v>
      </c>
      <c r="DB18" s="32">
        <v>235828</v>
      </c>
      <c r="DC18" s="48">
        <v>13738</v>
      </c>
      <c r="DD18" s="32">
        <v>66259</v>
      </c>
      <c r="DE18" s="48">
        <v>716</v>
      </c>
      <c r="DF18" s="32">
        <v>349516</v>
      </c>
      <c r="DG18" s="32">
        <v>328079</v>
      </c>
      <c r="DH18" s="32">
        <v>322947</v>
      </c>
      <c r="DI18" s="48">
        <v>5132</v>
      </c>
      <c r="DJ18" s="32">
        <v>136487</v>
      </c>
      <c r="DK18" s="32">
        <v>400541</v>
      </c>
      <c r="DL18" s="32">
        <v>323372</v>
      </c>
      <c r="DM18" s="32">
        <v>55732</v>
      </c>
      <c r="DN18" s="48">
        <v>10166</v>
      </c>
      <c r="DO18" s="32">
        <v>36514</v>
      </c>
      <c r="DP18" s="46">
        <v>0</v>
      </c>
      <c r="DQ18" s="46">
        <v>104360</v>
      </c>
      <c r="DR18" s="32">
        <v>12866</v>
      </c>
      <c r="DS18" s="50">
        <v>0</v>
      </c>
      <c r="DT18" s="32">
        <v>58883</v>
      </c>
      <c r="DU18" s="48">
        <v>13147</v>
      </c>
      <c r="DV18" s="48">
        <v>18070</v>
      </c>
      <c r="DW18" s="32">
        <v>13634</v>
      </c>
      <c r="DX18" s="48">
        <v>17101</v>
      </c>
      <c r="DY18" s="32">
        <v>17727</v>
      </c>
      <c r="DZ18" s="32">
        <v>42341</v>
      </c>
      <c r="EA18" s="32">
        <v>723160</v>
      </c>
      <c r="EB18" s="32">
        <v>470550</v>
      </c>
      <c r="EC18" s="48">
        <v>40524</v>
      </c>
      <c r="ED18" s="32">
        <v>212086</v>
      </c>
      <c r="EE18" s="32">
        <v>756846</v>
      </c>
      <c r="EF18" s="32">
        <v>77499</v>
      </c>
      <c r="EG18" s="32">
        <v>71967</v>
      </c>
      <c r="EH18" s="48">
        <v>2016</v>
      </c>
      <c r="EI18" s="48">
        <v>3517</v>
      </c>
      <c r="EJ18" s="32">
        <v>679347</v>
      </c>
      <c r="EK18" s="32">
        <v>1771840</v>
      </c>
      <c r="EL18" s="32">
        <v>823083</v>
      </c>
      <c r="EM18" s="32">
        <v>437808</v>
      </c>
      <c r="EN18" s="32">
        <v>179615</v>
      </c>
      <c r="EO18" s="32">
        <v>205660</v>
      </c>
      <c r="EP18" s="32">
        <v>437419</v>
      </c>
      <c r="EQ18" s="32">
        <v>480697</v>
      </c>
      <c r="ER18" s="48">
        <v>30642</v>
      </c>
      <c r="ES18" s="71">
        <v>84370</v>
      </c>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row>
    <row r="19" spans="1:174" s="6" customFormat="1" ht="15.75" customHeight="1">
      <c r="A19" s="11" t="s">
        <v>19</v>
      </c>
      <c r="B19" s="45">
        <v>36945498</v>
      </c>
      <c r="C19" s="32">
        <v>492926</v>
      </c>
      <c r="D19" s="48">
        <v>71106</v>
      </c>
      <c r="E19" s="32">
        <v>97084</v>
      </c>
      <c r="F19" s="32">
        <v>78149</v>
      </c>
      <c r="G19" s="32">
        <v>246586</v>
      </c>
      <c r="H19" s="32">
        <v>251288</v>
      </c>
      <c r="I19" s="32">
        <v>17423</v>
      </c>
      <c r="J19" s="32">
        <v>61618</v>
      </c>
      <c r="K19" s="48">
        <v>172247</v>
      </c>
      <c r="L19" s="46">
        <v>0</v>
      </c>
      <c r="M19" s="32">
        <v>16892056</v>
      </c>
      <c r="N19" s="32">
        <v>5033642</v>
      </c>
      <c r="O19" s="32">
        <v>486259</v>
      </c>
      <c r="P19" s="32">
        <v>11372155</v>
      </c>
      <c r="Q19" s="32">
        <v>1717634</v>
      </c>
      <c r="R19" s="32">
        <v>128530</v>
      </c>
      <c r="S19" s="48">
        <v>7477</v>
      </c>
      <c r="T19" s="48">
        <v>14950</v>
      </c>
      <c r="U19" s="48">
        <v>23826</v>
      </c>
      <c r="V19" s="46">
        <v>125552</v>
      </c>
      <c r="W19" s="46">
        <v>0</v>
      </c>
      <c r="X19" s="32">
        <v>97307</v>
      </c>
      <c r="Y19" s="48">
        <v>73005</v>
      </c>
      <c r="Z19" s="32">
        <v>80228</v>
      </c>
      <c r="AA19" s="48">
        <v>9186</v>
      </c>
      <c r="AB19" s="48">
        <v>32718</v>
      </c>
      <c r="AC19" s="48">
        <v>33560</v>
      </c>
      <c r="AD19" s="32">
        <v>299512</v>
      </c>
      <c r="AE19" s="32">
        <v>64732</v>
      </c>
      <c r="AF19" s="48">
        <v>30826</v>
      </c>
      <c r="AG19" s="48">
        <v>40901</v>
      </c>
      <c r="AH19" s="48">
        <v>133536</v>
      </c>
      <c r="AI19" s="32">
        <v>246919</v>
      </c>
      <c r="AJ19" s="32">
        <v>274868</v>
      </c>
      <c r="AK19" s="32">
        <v>631124</v>
      </c>
      <c r="AL19" s="32">
        <v>396590</v>
      </c>
      <c r="AM19" s="32">
        <v>206454</v>
      </c>
      <c r="AN19" s="48">
        <v>28079</v>
      </c>
      <c r="AO19" s="32">
        <v>1520227</v>
      </c>
      <c r="AP19" s="32">
        <v>351872</v>
      </c>
      <c r="AQ19" s="32">
        <v>75658</v>
      </c>
      <c r="AR19" s="48">
        <v>43634</v>
      </c>
      <c r="AS19" s="32">
        <v>145469</v>
      </c>
      <c r="AT19" s="32">
        <v>123823</v>
      </c>
      <c r="AU19" s="32">
        <v>71034</v>
      </c>
      <c r="AV19" s="32">
        <v>113037</v>
      </c>
      <c r="AW19" s="32">
        <v>69614</v>
      </c>
      <c r="AX19" s="32">
        <v>63574</v>
      </c>
      <c r="AY19" s="48">
        <v>26557</v>
      </c>
      <c r="AZ19" s="32">
        <v>187921</v>
      </c>
      <c r="BA19" s="32">
        <v>248035</v>
      </c>
      <c r="BB19" s="32">
        <v>1648918</v>
      </c>
      <c r="BC19" s="32">
        <v>11573</v>
      </c>
      <c r="BD19" s="46">
        <v>63013</v>
      </c>
      <c r="BE19" s="32">
        <v>1002086</v>
      </c>
      <c r="BF19" s="46">
        <v>120779</v>
      </c>
      <c r="BG19" s="46">
        <v>0</v>
      </c>
      <c r="BH19" s="46">
        <v>0</v>
      </c>
      <c r="BI19" s="32">
        <v>370112</v>
      </c>
      <c r="BJ19" s="48">
        <v>44958</v>
      </c>
      <c r="BK19" s="48">
        <v>36397</v>
      </c>
      <c r="BL19" s="32">
        <v>496152</v>
      </c>
      <c r="BM19" s="32">
        <v>232774</v>
      </c>
      <c r="BN19" s="32">
        <v>230333</v>
      </c>
      <c r="BO19" s="48">
        <v>9736</v>
      </c>
      <c r="BP19" s="48">
        <v>23310</v>
      </c>
      <c r="BQ19" s="32">
        <v>195947</v>
      </c>
      <c r="BR19" s="48">
        <v>39540</v>
      </c>
      <c r="BS19" s="32">
        <v>61184</v>
      </c>
      <c r="BT19" s="46">
        <v>0</v>
      </c>
      <c r="BU19" s="50">
        <v>0</v>
      </c>
      <c r="BV19" s="50">
        <v>0</v>
      </c>
      <c r="BW19" s="50">
        <v>0</v>
      </c>
      <c r="BX19" s="46">
        <v>61184</v>
      </c>
      <c r="BY19" s="32">
        <v>95224</v>
      </c>
      <c r="BZ19" s="46">
        <v>95224</v>
      </c>
      <c r="CA19" s="46">
        <v>0</v>
      </c>
      <c r="CB19" s="32">
        <v>403599</v>
      </c>
      <c r="CC19" s="32">
        <v>350608</v>
      </c>
      <c r="CD19" s="48">
        <v>7594</v>
      </c>
      <c r="CE19" s="32">
        <v>236711</v>
      </c>
      <c r="CF19" s="32">
        <v>106304</v>
      </c>
      <c r="CG19" s="32">
        <v>52991</v>
      </c>
      <c r="CH19" s="46">
        <v>0</v>
      </c>
      <c r="CI19" s="46">
        <v>955</v>
      </c>
      <c r="CJ19" s="46">
        <v>0</v>
      </c>
      <c r="CK19" s="50">
        <v>0</v>
      </c>
      <c r="CL19" s="48">
        <v>6085</v>
      </c>
      <c r="CM19" s="32">
        <v>45952</v>
      </c>
      <c r="CN19" s="50">
        <v>0</v>
      </c>
      <c r="CO19" s="32">
        <v>3574912</v>
      </c>
      <c r="CP19" s="32">
        <v>111706</v>
      </c>
      <c r="CQ19" s="48">
        <v>2315</v>
      </c>
      <c r="CR19" s="32">
        <v>476892</v>
      </c>
      <c r="CS19" s="32">
        <v>448566</v>
      </c>
      <c r="CT19" s="32">
        <v>361018</v>
      </c>
      <c r="CU19" s="32">
        <v>79054</v>
      </c>
      <c r="CV19" s="46">
        <v>8495</v>
      </c>
      <c r="CW19" s="46">
        <v>0</v>
      </c>
      <c r="CX19" s="50">
        <v>0</v>
      </c>
      <c r="CY19" s="32">
        <v>248464</v>
      </c>
      <c r="CZ19" s="32">
        <v>935966</v>
      </c>
      <c r="DA19" s="32">
        <v>1351002</v>
      </c>
      <c r="DB19" s="32">
        <v>889679</v>
      </c>
      <c r="DC19" s="48">
        <v>4050</v>
      </c>
      <c r="DD19" s="32">
        <v>81216</v>
      </c>
      <c r="DE19" s="48">
        <v>4874</v>
      </c>
      <c r="DF19" s="32">
        <v>371183</v>
      </c>
      <c r="DG19" s="32">
        <v>2687445</v>
      </c>
      <c r="DH19" s="32">
        <v>2612975</v>
      </c>
      <c r="DI19" s="32">
        <v>74470</v>
      </c>
      <c r="DJ19" s="32">
        <v>119891</v>
      </c>
      <c r="DK19" s="32">
        <v>1333655</v>
      </c>
      <c r="DL19" s="32">
        <v>1170426</v>
      </c>
      <c r="DM19" s="46">
        <v>313253</v>
      </c>
      <c r="DN19" s="46">
        <v>0</v>
      </c>
      <c r="DO19" s="32">
        <v>443359</v>
      </c>
      <c r="DP19" s="48">
        <v>3665</v>
      </c>
      <c r="DQ19" s="48">
        <v>5376</v>
      </c>
      <c r="DR19" s="32">
        <v>244316</v>
      </c>
      <c r="DS19" s="48">
        <v>6828</v>
      </c>
      <c r="DT19" s="32">
        <v>94295</v>
      </c>
      <c r="DU19" s="48">
        <v>11527</v>
      </c>
      <c r="DV19" s="46">
        <v>47807</v>
      </c>
      <c r="DW19" s="46">
        <v>0</v>
      </c>
      <c r="DX19" s="46">
        <v>0</v>
      </c>
      <c r="DY19" s="46">
        <v>106989</v>
      </c>
      <c r="DZ19" s="32">
        <v>56240</v>
      </c>
      <c r="EA19" s="32">
        <v>399060</v>
      </c>
      <c r="EB19" s="46">
        <v>231546</v>
      </c>
      <c r="EC19" s="46">
        <v>0</v>
      </c>
      <c r="ED19" s="32">
        <v>167514</v>
      </c>
      <c r="EE19" s="32">
        <v>2033137</v>
      </c>
      <c r="EF19" s="32">
        <v>178634</v>
      </c>
      <c r="EG19" s="32">
        <v>135547</v>
      </c>
      <c r="EH19" s="46">
        <v>0</v>
      </c>
      <c r="EI19" s="46">
        <v>43087</v>
      </c>
      <c r="EJ19" s="32">
        <v>1854503</v>
      </c>
      <c r="EK19" s="32">
        <v>2470687</v>
      </c>
      <c r="EL19" s="32">
        <v>948070</v>
      </c>
      <c r="EM19" s="32">
        <v>219611</v>
      </c>
      <c r="EN19" s="32">
        <v>400805</v>
      </c>
      <c r="EO19" s="32">
        <v>327653</v>
      </c>
      <c r="EP19" s="32">
        <v>603469</v>
      </c>
      <c r="EQ19" s="32">
        <v>853524</v>
      </c>
      <c r="ER19" s="48">
        <v>65624</v>
      </c>
      <c r="ES19" s="51">
        <v>76841</v>
      </c>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row>
    <row r="20" spans="1:174" ht="15.75" customHeight="1">
      <c r="A20" s="11" t="s">
        <v>20</v>
      </c>
      <c r="B20" s="45">
        <v>264670333</v>
      </c>
      <c r="C20" s="32">
        <v>5958669</v>
      </c>
      <c r="D20" s="32">
        <v>404952</v>
      </c>
      <c r="E20" s="32">
        <v>928079</v>
      </c>
      <c r="F20" s="32">
        <v>423805</v>
      </c>
      <c r="G20" s="32">
        <v>4201833</v>
      </c>
      <c r="H20" s="32">
        <v>360695</v>
      </c>
      <c r="I20" s="32">
        <v>124824</v>
      </c>
      <c r="J20" s="32">
        <v>19509</v>
      </c>
      <c r="K20" s="32">
        <v>216362</v>
      </c>
      <c r="L20" s="48">
        <v>209419</v>
      </c>
      <c r="M20" s="32">
        <v>25249598</v>
      </c>
      <c r="N20" s="32">
        <v>8240885</v>
      </c>
      <c r="O20" s="32">
        <v>767525</v>
      </c>
      <c r="P20" s="32">
        <v>16241188</v>
      </c>
      <c r="Q20" s="32">
        <v>10013449</v>
      </c>
      <c r="R20" s="32">
        <v>2119104</v>
      </c>
      <c r="S20" s="32">
        <v>140921</v>
      </c>
      <c r="T20" s="32">
        <v>229481</v>
      </c>
      <c r="U20" s="48">
        <v>37153</v>
      </c>
      <c r="V20" s="46">
        <v>1366695</v>
      </c>
      <c r="W20" s="46">
        <v>0</v>
      </c>
      <c r="X20" s="32">
        <v>671967</v>
      </c>
      <c r="Y20" s="48">
        <v>198507</v>
      </c>
      <c r="Z20" s="32">
        <v>382418</v>
      </c>
      <c r="AA20" s="32">
        <v>217861</v>
      </c>
      <c r="AB20" s="32">
        <v>182228</v>
      </c>
      <c r="AC20" s="48">
        <v>366768</v>
      </c>
      <c r="AD20" s="32">
        <v>1087167</v>
      </c>
      <c r="AE20" s="32">
        <v>518378</v>
      </c>
      <c r="AF20" s="32">
        <v>271663</v>
      </c>
      <c r="AG20" s="32">
        <v>97899</v>
      </c>
      <c r="AH20" s="32">
        <v>273802</v>
      </c>
      <c r="AI20" s="32">
        <v>311064</v>
      </c>
      <c r="AJ20" s="32">
        <v>1540374</v>
      </c>
      <c r="AK20" s="32">
        <v>32610640</v>
      </c>
      <c r="AL20" s="32">
        <v>15968489</v>
      </c>
      <c r="AM20" s="32">
        <v>15176702</v>
      </c>
      <c r="AN20" s="32">
        <v>1465449</v>
      </c>
      <c r="AO20" s="32">
        <v>104082711</v>
      </c>
      <c r="AP20" s="32">
        <v>26886343</v>
      </c>
      <c r="AQ20" s="32">
        <v>1359506</v>
      </c>
      <c r="AR20" s="32">
        <v>1265111</v>
      </c>
      <c r="AS20" s="32">
        <v>3644922</v>
      </c>
      <c r="AT20" s="32">
        <v>17549718</v>
      </c>
      <c r="AU20" s="32">
        <v>4565455</v>
      </c>
      <c r="AV20" s="32">
        <v>13559970</v>
      </c>
      <c r="AW20" s="32">
        <v>4020305</v>
      </c>
      <c r="AX20" s="32">
        <v>3191513</v>
      </c>
      <c r="AY20" s="32">
        <v>2031151</v>
      </c>
      <c r="AZ20" s="32">
        <v>12174968</v>
      </c>
      <c r="BA20" s="32">
        <v>13833750</v>
      </c>
      <c r="BB20" s="32">
        <v>3085624</v>
      </c>
      <c r="BC20" s="32">
        <v>93015</v>
      </c>
      <c r="BD20" s="46">
        <v>12902</v>
      </c>
      <c r="BE20" s="32">
        <v>1950629</v>
      </c>
      <c r="BF20" s="46">
        <v>99883</v>
      </c>
      <c r="BG20" s="46">
        <v>0</v>
      </c>
      <c r="BH20" s="46">
        <v>0</v>
      </c>
      <c r="BI20" s="32">
        <v>519693</v>
      </c>
      <c r="BJ20" s="48">
        <v>356935</v>
      </c>
      <c r="BK20" s="32">
        <v>52568</v>
      </c>
      <c r="BL20" s="32">
        <v>1132867</v>
      </c>
      <c r="BM20" s="32">
        <v>76938</v>
      </c>
      <c r="BN20" s="32">
        <v>89972</v>
      </c>
      <c r="BO20" s="32">
        <v>688726</v>
      </c>
      <c r="BP20" s="32">
        <v>277232</v>
      </c>
      <c r="BQ20" s="32">
        <v>27281115</v>
      </c>
      <c r="BR20" s="32">
        <v>159320</v>
      </c>
      <c r="BS20" s="32">
        <v>27038811</v>
      </c>
      <c r="BT20" s="32">
        <v>3475247</v>
      </c>
      <c r="BU20" s="32">
        <v>450589</v>
      </c>
      <c r="BV20" s="46">
        <v>806706</v>
      </c>
      <c r="BW20" s="46">
        <v>0</v>
      </c>
      <c r="BX20" s="32">
        <v>22306269</v>
      </c>
      <c r="BY20" s="32">
        <v>82985</v>
      </c>
      <c r="BZ20" s="32">
        <v>76856</v>
      </c>
      <c r="CA20" s="52">
        <v>6129</v>
      </c>
      <c r="CB20" s="32">
        <v>5167794</v>
      </c>
      <c r="CC20" s="32">
        <v>4617755</v>
      </c>
      <c r="CD20" s="32">
        <v>95656</v>
      </c>
      <c r="CE20" s="32">
        <v>1216478</v>
      </c>
      <c r="CF20" s="32">
        <v>3305622</v>
      </c>
      <c r="CG20" s="32">
        <v>550039</v>
      </c>
      <c r="CH20" s="32">
        <v>112745</v>
      </c>
      <c r="CI20" s="46">
        <v>7056</v>
      </c>
      <c r="CJ20" s="46">
        <v>0</v>
      </c>
      <c r="CK20" s="48">
        <v>26248</v>
      </c>
      <c r="CL20" s="32">
        <v>121434</v>
      </c>
      <c r="CM20" s="32">
        <v>282556</v>
      </c>
      <c r="CN20" s="50">
        <v>0</v>
      </c>
      <c r="CO20" s="32">
        <v>9249067</v>
      </c>
      <c r="CP20" s="32">
        <v>73355</v>
      </c>
      <c r="CQ20" s="46">
        <v>0</v>
      </c>
      <c r="CR20" s="47">
        <v>10104</v>
      </c>
      <c r="CS20" s="32">
        <v>504371</v>
      </c>
      <c r="CT20" s="32">
        <v>311896</v>
      </c>
      <c r="CU20" s="32">
        <v>163561</v>
      </c>
      <c r="CV20" s="46">
        <v>1749</v>
      </c>
      <c r="CW20" s="46">
        <v>0</v>
      </c>
      <c r="CX20" s="48">
        <v>27165</v>
      </c>
      <c r="CY20" s="32">
        <v>2015996</v>
      </c>
      <c r="CZ20" s="32">
        <v>508204</v>
      </c>
      <c r="DA20" s="32">
        <v>6137037</v>
      </c>
      <c r="DB20" s="32">
        <v>1932905</v>
      </c>
      <c r="DC20" s="32">
        <v>41634</v>
      </c>
      <c r="DD20" s="32">
        <v>1129082</v>
      </c>
      <c r="DE20" s="48">
        <v>126327</v>
      </c>
      <c r="DF20" s="32">
        <v>2907089</v>
      </c>
      <c r="DG20" s="32">
        <v>4650269</v>
      </c>
      <c r="DH20" s="32">
        <v>4326943</v>
      </c>
      <c r="DI20" s="32">
        <v>323326</v>
      </c>
      <c r="DJ20" s="32">
        <v>308977</v>
      </c>
      <c r="DK20" s="32">
        <v>1541150</v>
      </c>
      <c r="DL20" s="32">
        <v>1350247</v>
      </c>
      <c r="DM20" s="47">
        <v>316545</v>
      </c>
      <c r="DN20" s="46">
        <v>0</v>
      </c>
      <c r="DO20" s="32">
        <v>220040</v>
      </c>
      <c r="DP20" s="32">
        <v>78071</v>
      </c>
      <c r="DQ20" s="32">
        <v>513404</v>
      </c>
      <c r="DR20" s="32">
        <v>60876</v>
      </c>
      <c r="DS20" s="46">
        <v>0</v>
      </c>
      <c r="DT20" s="46">
        <v>100374</v>
      </c>
      <c r="DU20" s="48">
        <v>17653</v>
      </c>
      <c r="DV20" s="32">
        <v>14862</v>
      </c>
      <c r="DW20" s="32">
        <v>28421</v>
      </c>
      <c r="DX20" s="48">
        <v>65473</v>
      </c>
      <c r="DY20" s="32">
        <v>22488</v>
      </c>
      <c r="DZ20" s="32">
        <v>102943</v>
      </c>
      <c r="EA20" s="32">
        <v>2449787</v>
      </c>
      <c r="EB20" s="32">
        <v>1120224</v>
      </c>
      <c r="EC20" s="32">
        <v>135787</v>
      </c>
      <c r="ED20" s="32">
        <v>1193776</v>
      </c>
      <c r="EE20" s="32">
        <v>18532942</v>
      </c>
      <c r="EF20" s="32">
        <v>476061</v>
      </c>
      <c r="EG20" s="32">
        <v>422610</v>
      </c>
      <c r="EH20" s="32">
        <v>16530</v>
      </c>
      <c r="EI20" s="32">
        <v>36922</v>
      </c>
      <c r="EJ20" s="32">
        <v>18056881</v>
      </c>
      <c r="EK20" s="32">
        <v>12582530</v>
      </c>
      <c r="EL20" s="32">
        <v>6788524</v>
      </c>
      <c r="EM20" s="32">
        <v>3507096</v>
      </c>
      <c r="EN20" s="32">
        <v>1743118</v>
      </c>
      <c r="EO20" s="32">
        <v>1538309</v>
      </c>
      <c r="EP20" s="32">
        <v>2733837</v>
      </c>
      <c r="EQ20" s="32">
        <v>3017400</v>
      </c>
      <c r="ER20" s="48">
        <v>42769</v>
      </c>
      <c r="ES20" s="49">
        <v>203029</v>
      </c>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row>
    <row r="21" spans="1:174" ht="15.75" customHeight="1">
      <c r="A21" s="11" t="s">
        <v>21</v>
      </c>
      <c r="B21" s="45">
        <v>61108307</v>
      </c>
      <c r="C21" s="32">
        <v>450598</v>
      </c>
      <c r="D21" s="32">
        <v>28107</v>
      </c>
      <c r="E21" s="32">
        <v>135370</v>
      </c>
      <c r="F21" s="32">
        <v>26240</v>
      </c>
      <c r="G21" s="32">
        <v>260880</v>
      </c>
      <c r="H21" s="32">
        <v>132917</v>
      </c>
      <c r="I21" s="32">
        <v>67742</v>
      </c>
      <c r="J21" s="32">
        <v>19859</v>
      </c>
      <c r="K21" s="32">
        <v>45316</v>
      </c>
      <c r="L21" s="48">
        <v>6176</v>
      </c>
      <c r="M21" s="32">
        <v>32765461</v>
      </c>
      <c r="N21" s="32">
        <v>10995542</v>
      </c>
      <c r="O21" s="32">
        <v>900220</v>
      </c>
      <c r="P21" s="32">
        <v>20869699</v>
      </c>
      <c r="Q21" s="32">
        <v>3115775</v>
      </c>
      <c r="R21" s="32">
        <v>476258</v>
      </c>
      <c r="S21" s="48">
        <v>7026</v>
      </c>
      <c r="T21" s="32">
        <v>49256</v>
      </c>
      <c r="U21" s="48">
        <v>1954</v>
      </c>
      <c r="V21" s="46">
        <v>579192</v>
      </c>
      <c r="W21" s="46">
        <v>0</v>
      </c>
      <c r="X21" s="32">
        <v>183644</v>
      </c>
      <c r="Y21" s="48">
        <v>127014</v>
      </c>
      <c r="Z21" s="32">
        <v>125817</v>
      </c>
      <c r="AA21" s="48">
        <v>20847</v>
      </c>
      <c r="AB21" s="32">
        <v>26917</v>
      </c>
      <c r="AC21" s="46">
        <v>0</v>
      </c>
      <c r="AD21" s="46">
        <v>412052</v>
      </c>
      <c r="AE21" s="32">
        <v>79409</v>
      </c>
      <c r="AF21" s="48">
        <v>6747</v>
      </c>
      <c r="AG21" s="48">
        <v>74818</v>
      </c>
      <c r="AH21" s="48">
        <v>92762</v>
      </c>
      <c r="AI21" s="32">
        <v>485656</v>
      </c>
      <c r="AJ21" s="32">
        <v>366406</v>
      </c>
      <c r="AK21" s="32">
        <v>1955415</v>
      </c>
      <c r="AL21" s="32">
        <v>1131338</v>
      </c>
      <c r="AM21" s="32">
        <v>571475</v>
      </c>
      <c r="AN21" s="32">
        <v>252602</v>
      </c>
      <c r="AO21" s="32">
        <v>6194162</v>
      </c>
      <c r="AP21" s="32">
        <v>1027156</v>
      </c>
      <c r="AQ21" s="32">
        <v>57315</v>
      </c>
      <c r="AR21" s="48">
        <v>36446</v>
      </c>
      <c r="AS21" s="32">
        <v>549877</v>
      </c>
      <c r="AT21" s="32">
        <v>762003</v>
      </c>
      <c r="AU21" s="32">
        <v>368050</v>
      </c>
      <c r="AV21" s="32">
        <v>498956</v>
      </c>
      <c r="AW21" s="32">
        <v>365006</v>
      </c>
      <c r="AX21" s="32">
        <v>293500</v>
      </c>
      <c r="AY21" s="32">
        <v>348893</v>
      </c>
      <c r="AZ21" s="32">
        <v>1310499</v>
      </c>
      <c r="BA21" s="32">
        <v>576461</v>
      </c>
      <c r="BB21" s="32">
        <v>928503</v>
      </c>
      <c r="BC21" s="32">
        <v>56493</v>
      </c>
      <c r="BD21" s="46">
        <v>10628</v>
      </c>
      <c r="BE21" s="32">
        <v>548744</v>
      </c>
      <c r="BF21" s="46">
        <v>41732</v>
      </c>
      <c r="BG21" s="46">
        <v>0</v>
      </c>
      <c r="BH21" s="46">
        <v>0</v>
      </c>
      <c r="BI21" s="32">
        <v>132443</v>
      </c>
      <c r="BJ21" s="48">
        <v>130934</v>
      </c>
      <c r="BK21" s="48">
        <v>7529</v>
      </c>
      <c r="BL21" s="32">
        <v>119282</v>
      </c>
      <c r="BM21" s="32">
        <v>38385</v>
      </c>
      <c r="BN21" s="32">
        <v>23422</v>
      </c>
      <c r="BO21" s="48">
        <v>24935</v>
      </c>
      <c r="BP21" s="48">
        <v>32540</v>
      </c>
      <c r="BQ21" s="32">
        <v>174624</v>
      </c>
      <c r="BR21" s="48">
        <v>82029</v>
      </c>
      <c r="BS21" s="32">
        <v>51497</v>
      </c>
      <c r="BT21" s="46">
        <v>0</v>
      </c>
      <c r="BU21" s="50">
        <v>0</v>
      </c>
      <c r="BV21" s="50">
        <v>0</v>
      </c>
      <c r="BW21" s="50">
        <v>0</v>
      </c>
      <c r="BX21" s="46">
        <v>51497</v>
      </c>
      <c r="BY21" s="32">
        <v>41097</v>
      </c>
      <c r="BZ21" s="32">
        <v>37159</v>
      </c>
      <c r="CA21" s="48">
        <v>3938</v>
      </c>
      <c r="CB21" s="32">
        <v>931073</v>
      </c>
      <c r="CC21" s="32">
        <v>831633</v>
      </c>
      <c r="CD21" s="48">
        <v>2105</v>
      </c>
      <c r="CE21" s="32">
        <v>384302</v>
      </c>
      <c r="CF21" s="32">
        <v>445225</v>
      </c>
      <c r="CG21" s="32">
        <v>99440</v>
      </c>
      <c r="CH21" s="48">
        <v>11543</v>
      </c>
      <c r="CI21" s="46">
        <v>1050</v>
      </c>
      <c r="CJ21" s="46">
        <v>0</v>
      </c>
      <c r="CK21" s="46">
        <v>0</v>
      </c>
      <c r="CL21" s="46">
        <v>1249</v>
      </c>
      <c r="CM21" s="32">
        <v>85598</v>
      </c>
      <c r="CN21" s="50">
        <v>0</v>
      </c>
      <c r="CO21" s="32">
        <v>3083209</v>
      </c>
      <c r="CP21" s="32">
        <v>70141</v>
      </c>
      <c r="CQ21" s="46">
        <v>0</v>
      </c>
      <c r="CR21" s="46">
        <v>15420</v>
      </c>
      <c r="CS21" s="32">
        <v>727997</v>
      </c>
      <c r="CT21" s="32">
        <v>404860</v>
      </c>
      <c r="CU21" s="32">
        <v>284021</v>
      </c>
      <c r="CV21" s="48">
        <v>3796</v>
      </c>
      <c r="CW21" s="50">
        <v>0</v>
      </c>
      <c r="CX21" s="48">
        <v>35320</v>
      </c>
      <c r="CY21" s="32">
        <v>530639</v>
      </c>
      <c r="CZ21" s="32">
        <v>209986</v>
      </c>
      <c r="DA21" s="32">
        <v>1529026</v>
      </c>
      <c r="DB21" s="32">
        <v>287398</v>
      </c>
      <c r="DC21" s="32">
        <v>24026</v>
      </c>
      <c r="DD21" s="32">
        <v>287588</v>
      </c>
      <c r="DE21" s="48">
        <v>15344</v>
      </c>
      <c r="DF21" s="32">
        <v>914670</v>
      </c>
      <c r="DG21" s="32">
        <v>2398574</v>
      </c>
      <c r="DH21" s="32">
        <v>2393897</v>
      </c>
      <c r="DI21" s="48">
        <v>4677</v>
      </c>
      <c r="DJ21" s="32">
        <v>55139</v>
      </c>
      <c r="DK21" s="32">
        <v>1227293</v>
      </c>
      <c r="DL21" s="32">
        <v>1136897</v>
      </c>
      <c r="DM21" s="32">
        <v>416771</v>
      </c>
      <c r="DN21" s="48">
        <v>6606</v>
      </c>
      <c r="DO21" s="32">
        <v>381965</v>
      </c>
      <c r="DP21" s="48">
        <v>18717</v>
      </c>
      <c r="DQ21" s="50">
        <v>129447</v>
      </c>
      <c r="DR21" s="48">
        <v>14416</v>
      </c>
      <c r="DS21" s="48">
        <v>12986</v>
      </c>
      <c r="DT21" s="32">
        <v>114661</v>
      </c>
      <c r="DU21" s="48">
        <v>5518</v>
      </c>
      <c r="DV21" s="46">
        <v>35809</v>
      </c>
      <c r="DW21" s="46">
        <v>0</v>
      </c>
      <c r="DX21" s="46">
        <v>0</v>
      </c>
      <c r="DY21" s="50">
        <v>8874</v>
      </c>
      <c r="DZ21" s="32">
        <v>81523</v>
      </c>
      <c r="EA21" s="32">
        <v>451921</v>
      </c>
      <c r="EB21" s="46">
        <v>340800</v>
      </c>
      <c r="EC21" s="46">
        <v>0</v>
      </c>
      <c r="ED21" s="32">
        <v>111121</v>
      </c>
      <c r="EE21" s="32">
        <v>1580731</v>
      </c>
      <c r="EF21" s="32">
        <v>89794</v>
      </c>
      <c r="EG21" s="32">
        <v>74214</v>
      </c>
      <c r="EH21" s="46">
        <v>0</v>
      </c>
      <c r="EI21" s="46">
        <v>15580</v>
      </c>
      <c r="EJ21" s="50">
        <v>1490937</v>
      </c>
      <c r="EK21" s="32">
        <v>5255898</v>
      </c>
      <c r="EL21" s="32">
        <v>1957926</v>
      </c>
      <c r="EM21" s="32">
        <v>1094118</v>
      </c>
      <c r="EN21" s="32">
        <v>668892</v>
      </c>
      <c r="EO21" s="32">
        <v>194915</v>
      </c>
      <c r="EP21" s="32">
        <v>1665575</v>
      </c>
      <c r="EQ21" s="32">
        <v>1607056</v>
      </c>
      <c r="ER21" s="48">
        <v>25341</v>
      </c>
      <c r="ES21" s="49">
        <v>281555</v>
      </c>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row>
    <row r="22" spans="1:174" ht="15.75" customHeight="1">
      <c r="A22" s="11" t="s">
        <v>22</v>
      </c>
      <c r="B22" s="45">
        <v>70954423</v>
      </c>
      <c r="C22" s="32">
        <v>1191151</v>
      </c>
      <c r="D22" s="32">
        <v>77338</v>
      </c>
      <c r="E22" s="32">
        <v>341885</v>
      </c>
      <c r="F22" s="32">
        <v>172376</v>
      </c>
      <c r="G22" s="32">
        <v>599553</v>
      </c>
      <c r="H22" s="32">
        <v>1173559</v>
      </c>
      <c r="I22" s="32">
        <v>930576</v>
      </c>
      <c r="J22" s="32">
        <v>83383</v>
      </c>
      <c r="K22" s="32">
        <v>159600</v>
      </c>
      <c r="L22" s="32">
        <v>155091</v>
      </c>
      <c r="M22" s="32">
        <v>18075877</v>
      </c>
      <c r="N22" s="32">
        <v>10424893</v>
      </c>
      <c r="O22" s="32">
        <v>1668392</v>
      </c>
      <c r="P22" s="32">
        <v>5982593</v>
      </c>
      <c r="Q22" s="32">
        <v>2086722</v>
      </c>
      <c r="R22" s="32">
        <v>316240</v>
      </c>
      <c r="S22" s="48">
        <v>15762</v>
      </c>
      <c r="T22" s="32">
        <v>34204</v>
      </c>
      <c r="U22" s="48">
        <v>5770</v>
      </c>
      <c r="V22" s="46">
        <v>129962</v>
      </c>
      <c r="W22" s="46">
        <v>0</v>
      </c>
      <c r="X22" s="32">
        <v>47238</v>
      </c>
      <c r="Y22" s="46">
        <v>0</v>
      </c>
      <c r="Z22" s="47">
        <v>154892</v>
      </c>
      <c r="AA22" s="48">
        <v>45265</v>
      </c>
      <c r="AB22" s="32">
        <v>189322</v>
      </c>
      <c r="AC22" s="48">
        <v>92761</v>
      </c>
      <c r="AD22" s="32">
        <v>361552</v>
      </c>
      <c r="AE22" s="32">
        <v>99312</v>
      </c>
      <c r="AF22" s="48">
        <v>18002</v>
      </c>
      <c r="AG22" s="32">
        <v>31324</v>
      </c>
      <c r="AH22" s="48">
        <v>20913</v>
      </c>
      <c r="AI22" s="32">
        <v>89832</v>
      </c>
      <c r="AJ22" s="32">
        <v>434371</v>
      </c>
      <c r="AK22" s="32">
        <v>3273739</v>
      </c>
      <c r="AL22" s="32">
        <v>1655905</v>
      </c>
      <c r="AM22" s="32">
        <v>1422325</v>
      </c>
      <c r="AN22" s="32">
        <v>195510</v>
      </c>
      <c r="AO22" s="32">
        <v>5407670</v>
      </c>
      <c r="AP22" s="32">
        <v>1601698</v>
      </c>
      <c r="AQ22" s="32">
        <v>53260</v>
      </c>
      <c r="AR22" s="32">
        <v>44601</v>
      </c>
      <c r="AS22" s="32">
        <v>232372</v>
      </c>
      <c r="AT22" s="32">
        <v>342478</v>
      </c>
      <c r="AU22" s="32">
        <v>183410</v>
      </c>
      <c r="AV22" s="32">
        <v>306792</v>
      </c>
      <c r="AW22" s="32">
        <v>171984</v>
      </c>
      <c r="AX22" s="32">
        <v>103623</v>
      </c>
      <c r="AY22" s="32">
        <v>189238</v>
      </c>
      <c r="AZ22" s="32">
        <v>835091</v>
      </c>
      <c r="BA22" s="32">
        <v>1343125</v>
      </c>
      <c r="BB22" s="32">
        <v>4389472</v>
      </c>
      <c r="BC22" s="32">
        <v>162134</v>
      </c>
      <c r="BD22" s="32">
        <v>265740</v>
      </c>
      <c r="BE22" s="32">
        <v>2824148</v>
      </c>
      <c r="BF22" s="46">
        <v>207526</v>
      </c>
      <c r="BG22" s="46">
        <v>0</v>
      </c>
      <c r="BH22" s="48">
        <v>16333</v>
      </c>
      <c r="BI22" s="32">
        <v>636637</v>
      </c>
      <c r="BJ22" s="48">
        <v>86979</v>
      </c>
      <c r="BK22" s="32">
        <v>189976</v>
      </c>
      <c r="BL22" s="32">
        <v>1580759</v>
      </c>
      <c r="BM22" s="32">
        <v>297097</v>
      </c>
      <c r="BN22" s="32">
        <v>649131</v>
      </c>
      <c r="BO22" s="32">
        <v>111412</v>
      </c>
      <c r="BP22" s="32">
        <v>523119</v>
      </c>
      <c r="BQ22" s="32">
        <v>8219624</v>
      </c>
      <c r="BR22" s="32">
        <v>41198</v>
      </c>
      <c r="BS22" s="32">
        <v>7273005</v>
      </c>
      <c r="BT22" s="32">
        <v>151744</v>
      </c>
      <c r="BU22" s="32">
        <v>2043516</v>
      </c>
      <c r="BV22" s="48">
        <v>57643</v>
      </c>
      <c r="BW22" s="50">
        <v>0</v>
      </c>
      <c r="BX22" s="32">
        <v>5020102</v>
      </c>
      <c r="BY22" s="32">
        <v>905421</v>
      </c>
      <c r="BZ22" s="32">
        <v>861332</v>
      </c>
      <c r="CA22" s="32">
        <v>44089</v>
      </c>
      <c r="CB22" s="32">
        <v>4999406</v>
      </c>
      <c r="CC22" s="32">
        <v>4701308</v>
      </c>
      <c r="CD22" s="32">
        <v>62211</v>
      </c>
      <c r="CE22" s="32">
        <v>1892611</v>
      </c>
      <c r="CF22" s="32">
        <v>2746486</v>
      </c>
      <c r="CG22" s="32">
        <v>298099</v>
      </c>
      <c r="CH22" s="48">
        <v>70678</v>
      </c>
      <c r="CI22" s="46">
        <v>11905</v>
      </c>
      <c r="CJ22" s="46">
        <v>0</v>
      </c>
      <c r="CK22" s="46">
        <v>0</v>
      </c>
      <c r="CL22" s="46">
        <v>44944</v>
      </c>
      <c r="CM22" s="32">
        <v>170570</v>
      </c>
      <c r="CN22" s="50">
        <v>0</v>
      </c>
      <c r="CO22" s="32">
        <v>9272662</v>
      </c>
      <c r="CP22" s="32">
        <v>2384377</v>
      </c>
      <c r="CQ22" s="32">
        <v>101308</v>
      </c>
      <c r="CR22" s="32">
        <v>13707</v>
      </c>
      <c r="CS22" s="32">
        <v>628072</v>
      </c>
      <c r="CT22" s="32">
        <v>286827</v>
      </c>
      <c r="CU22" s="32">
        <v>284930</v>
      </c>
      <c r="CV22" s="48">
        <v>1296</v>
      </c>
      <c r="CW22" s="50">
        <v>0</v>
      </c>
      <c r="CX22" s="48">
        <v>55018</v>
      </c>
      <c r="CY22" s="32">
        <v>515121</v>
      </c>
      <c r="CZ22" s="32">
        <v>360480</v>
      </c>
      <c r="DA22" s="32">
        <v>5269597</v>
      </c>
      <c r="DB22" s="32">
        <v>2173046</v>
      </c>
      <c r="DC22" s="48">
        <v>6605</v>
      </c>
      <c r="DD22" s="32">
        <v>976042</v>
      </c>
      <c r="DE22" s="32">
        <v>157289</v>
      </c>
      <c r="DF22" s="32">
        <v>1956615</v>
      </c>
      <c r="DG22" s="32">
        <v>3267235</v>
      </c>
      <c r="DH22" s="32">
        <v>2847674</v>
      </c>
      <c r="DI22" s="32">
        <v>419562</v>
      </c>
      <c r="DJ22" s="32">
        <v>196398</v>
      </c>
      <c r="DK22" s="32">
        <v>1801418</v>
      </c>
      <c r="DL22" s="32">
        <v>1616610</v>
      </c>
      <c r="DM22" s="32">
        <v>605479</v>
      </c>
      <c r="DN22" s="48">
        <v>19794</v>
      </c>
      <c r="DO22" s="32">
        <v>668614</v>
      </c>
      <c r="DP22" s="32">
        <v>16590</v>
      </c>
      <c r="DQ22" s="32">
        <v>117123</v>
      </c>
      <c r="DR22" s="32">
        <v>33540</v>
      </c>
      <c r="DS22" s="46">
        <v>0</v>
      </c>
      <c r="DT22" s="47">
        <v>74586</v>
      </c>
      <c r="DU22" s="32">
        <v>19470</v>
      </c>
      <c r="DV22" s="32">
        <v>34825</v>
      </c>
      <c r="DW22" s="32">
        <v>26588</v>
      </c>
      <c r="DX22" s="48">
        <v>3827</v>
      </c>
      <c r="DY22" s="32">
        <v>91163</v>
      </c>
      <c r="DZ22" s="32">
        <v>89818</v>
      </c>
      <c r="EA22" s="32">
        <v>2386203</v>
      </c>
      <c r="EB22" s="46">
        <v>1393602</v>
      </c>
      <c r="EC22" s="46">
        <v>0</v>
      </c>
      <c r="ED22" s="32">
        <v>992601</v>
      </c>
      <c r="EE22" s="32">
        <v>1053980</v>
      </c>
      <c r="EF22" s="32">
        <v>168580</v>
      </c>
      <c r="EG22" s="32">
        <v>130154</v>
      </c>
      <c r="EH22" s="48">
        <v>5506</v>
      </c>
      <c r="EI22" s="32">
        <v>32920</v>
      </c>
      <c r="EJ22" s="32">
        <v>885400</v>
      </c>
      <c r="EK22" s="32">
        <v>2358384</v>
      </c>
      <c r="EL22" s="32">
        <v>904154</v>
      </c>
      <c r="EM22" s="32">
        <v>408464</v>
      </c>
      <c r="EN22" s="32">
        <v>64802</v>
      </c>
      <c r="EO22" s="32">
        <v>430888</v>
      </c>
      <c r="EP22" s="32">
        <v>682862</v>
      </c>
      <c r="EQ22" s="32">
        <v>767190</v>
      </c>
      <c r="ER22" s="48">
        <v>4178</v>
      </c>
      <c r="ES22" s="49">
        <v>65073</v>
      </c>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row>
    <row r="23" spans="1:174" ht="15.75" customHeight="1">
      <c r="A23" s="11" t="s">
        <v>23</v>
      </c>
      <c r="B23" s="45">
        <v>43574766</v>
      </c>
      <c r="C23" s="32">
        <v>492954</v>
      </c>
      <c r="D23" s="32">
        <v>97311</v>
      </c>
      <c r="E23" s="32">
        <v>174711</v>
      </c>
      <c r="F23" s="48">
        <v>30292</v>
      </c>
      <c r="G23" s="32">
        <v>190639</v>
      </c>
      <c r="H23" s="32">
        <v>190922</v>
      </c>
      <c r="I23" s="32">
        <v>136976</v>
      </c>
      <c r="J23" s="32">
        <v>11923</v>
      </c>
      <c r="K23" s="32">
        <v>42024</v>
      </c>
      <c r="L23" s="48">
        <v>20701</v>
      </c>
      <c r="M23" s="32">
        <v>4832474</v>
      </c>
      <c r="N23" s="32">
        <v>2867992</v>
      </c>
      <c r="O23" s="32">
        <v>907593</v>
      </c>
      <c r="P23" s="32">
        <v>1056890</v>
      </c>
      <c r="Q23" s="32">
        <v>2447360</v>
      </c>
      <c r="R23" s="32">
        <v>657026</v>
      </c>
      <c r="S23" s="32">
        <v>75699</v>
      </c>
      <c r="T23" s="32">
        <v>118826</v>
      </c>
      <c r="U23" s="48">
        <v>40183</v>
      </c>
      <c r="V23" s="46">
        <v>195138</v>
      </c>
      <c r="W23" s="46">
        <v>0</v>
      </c>
      <c r="X23" s="32">
        <v>70286</v>
      </c>
      <c r="Y23" s="46">
        <v>0</v>
      </c>
      <c r="Z23" s="46">
        <v>72644</v>
      </c>
      <c r="AA23" s="32">
        <v>18831</v>
      </c>
      <c r="AB23" s="32">
        <v>75238</v>
      </c>
      <c r="AC23" s="48">
        <v>15430</v>
      </c>
      <c r="AD23" s="32">
        <v>268860</v>
      </c>
      <c r="AE23" s="32">
        <v>45539</v>
      </c>
      <c r="AF23" s="48">
        <v>32693</v>
      </c>
      <c r="AG23" s="32">
        <v>48531</v>
      </c>
      <c r="AH23" s="32">
        <v>82181</v>
      </c>
      <c r="AI23" s="32">
        <v>75415</v>
      </c>
      <c r="AJ23" s="32">
        <v>554838</v>
      </c>
      <c r="AK23" s="32">
        <v>4206878</v>
      </c>
      <c r="AL23" s="32">
        <v>2792210</v>
      </c>
      <c r="AM23" s="32">
        <v>1279642</v>
      </c>
      <c r="AN23" s="32">
        <v>135026</v>
      </c>
      <c r="AO23" s="32">
        <v>22140515</v>
      </c>
      <c r="AP23" s="32">
        <v>5696516</v>
      </c>
      <c r="AQ23" s="32">
        <v>538098</v>
      </c>
      <c r="AR23" s="32">
        <v>123712</v>
      </c>
      <c r="AS23" s="32">
        <v>808017</v>
      </c>
      <c r="AT23" s="32">
        <v>2087824</v>
      </c>
      <c r="AU23" s="32">
        <v>521515</v>
      </c>
      <c r="AV23" s="32">
        <v>389091</v>
      </c>
      <c r="AW23" s="32">
        <v>2004171</v>
      </c>
      <c r="AX23" s="32">
        <v>1841785</v>
      </c>
      <c r="AY23" s="32">
        <v>366741</v>
      </c>
      <c r="AZ23" s="32">
        <v>4964575</v>
      </c>
      <c r="BA23" s="32">
        <v>2798471</v>
      </c>
      <c r="BB23" s="32">
        <v>247327</v>
      </c>
      <c r="BC23" s="32">
        <v>15272</v>
      </c>
      <c r="BD23" s="46">
        <v>8160</v>
      </c>
      <c r="BE23" s="32">
        <v>99768</v>
      </c>
      <c r="BF23" s="46">
        <v>60960</v>
      </c>
      <c r="BG23" s="46">
        <v>0</v>
      </c>
      <c r="BH23" s="46">
        <v>0</v>
      </c>
      <c r="BI23" s="32">
        <v>32102</v>
      </c>
      <c r="BJ23" s="48">
        <v>4059</v>
      </c>
      <c r="BK23" s="48">
        <v>27006</v>
      </c>
      <c r="BL23" s="32">
        <v>97777</v>
      </c>
      <c r="BM23" s="32">
        <v>24135</v>
      </c>
      <c r="BN23" s="32">
        <v>27900</v>
      </c>
      <c r="BO23" s="32">
        <v>32896</v>
      </c>
      <c r="BP23" s="48">
        <v>12846</v>
      </c>
      <c r="BQ23" s="32">
        <v>336677</v>
      </c>
      <c r="BR23" s="32">
        <v>72933</v>
      </c>
      <c r="BS23" s="32">
        <v>216023</v>
      </c>
      <c r="BT23" s="48">
        <v>15656</v>
      </c>
      <c r="BU23" s="46">
        <v>28879</v>
      </c>
      <c r="BV23" s="46">
        <v>0</v>
      </c>
      <c r="BW23" s="50">
        <v>0</v>
      </c>
      <c r="BX23" s="32">
        <v>171488</v>
      </c>
      <c r="BY23" s="32">
        <v>47722</v>
      </c>
      <c r="BZ23" s="32">
        <v>41407</v>
      </c>
      <c r="CA23" s="48">
        <v>6315</v>
      </c>
      <c r="CB23" s="32">
        <v>3198581</v>
      </c>
      <c r="CC23" s="32">
        <v>3019813</v>
      </c>
      <c r="CD23" s="32">
        <v>79835</v>
      </c>
      <c r="CE23" s="32">
        <v>389216</v>
      </c>
      <c r="CF23" s="32">
        <v>2550762</v>
      </c>
      <c r="CG23" s="32">
        <v>178768</v>
      </c>
      <c r="CH23" s="32">
        <v>55477</v>
      </c>
      <c r="CI23" s="46">
        <v>9842</v>
      </c>
      <c r="CJ23" s="46">
        <v>0</v>
      </c>
      <c r="CK23" s="46">
        <v>0</v>
      </c>
      <c r="CL23" s="46">
        <v>59254</v>
      </c>
      <c r="CM23" s="32">
        <v>54196</v>
      </c>
      <c r="CN23" s="50">
        <v>0</v>
      </c>
      <c r="CO23" s="32">
        <v>1175844</v>
      </c>
      <c r="CP23" s="32">
        <v>71003</v>
      </c>
      <c r="CQ23" s="48">
        <v>20134</v>
      </c>
      <c r="CR23" s="48">
        <v>1638</v>
      </c>
      <c r="CS23" s="32">
        <v>114025</v>
      </c>
      <c r="CT23" s="32">
        <v>42685</v>
      </c>
      <c r="CU23" s="32">
        <v>70873</v>
      </c>
      <c r="CV23" s="46">
        <v>0</v>
      </c>
      <c r="CW23" s="50">
        <v>0</v>
      </c>
      <c r="CX23" s="46">
        <v>466</v>
      </c>
      <c r="CY23" s="32">
        <v>238228</v>
      </c>
      <c r="CZ23" s="32">
        <v>26915</v>
      </c>
      <c r="DA23" s="32">
        <v>703901</v>
      </c>
      <c r="DB23" s="32">
        <v>276929</v>
      </c>
      <c r="DC23" s="48">
        <v>23806</v>
      </c>
      <c r="DD23" s="32">
        <v>36899</v>
      </c>
      <c r="DE23" s="48">
        <v>1090</v>
      </c>
      <c r="DF23" s="32">
        <v>365177</v>
      </c>
      <c r="DG23" s="32">
        <v>330852</v>
      </c>
      <c r="DH23" s="32">
        <v>321986</v>
      </c>
      <c r="DI23" s="32">
        <v>8866</v>
      </c>
      <c r="DJ23" s="32">
        <v>144762</v>
      </c>
      <c r="DK23" s="32">
        <v>422334</v>
      </c>
      <c r="DL23" s="32">
        <v>329006</v>
      </c>
      <c r="DM23" s="32">
        <v>52113</v>
      </c>
      <c r="DN23" s="48">
        <v>10384</v>
      </c>
      <c r="DO23" s="32">
        <v>40493</v>
      </c>
      <c r="DP23" s="46">
        <v>0</v>
      </c>
      <c r="DQ23" s="46">
        <v>95001</v>
      </c>
      <c r="DR23" s="48">
        <v>21148</v>
      </c>
      <c r="DS23" s="50">
        <v>0</v>
      </c>
      <c r="DT23" s="32">
        <v>59622</v>
      </c>
      <c r="DU23" s="48">
        <v>13981</v>
      </c>
      <c r="DV23" s="48">
        <v>22301</v>
      </c>
      <c r="DW23" s="32">
        <v>13963</v>
      </c>
      <c r="DX23" s="48">
        <v>16777</v>
      </c>
      <c r="DY23" s="32">
        <v>13677</v>
      </c>
      <c r="DZ23" s="32">
        <v>62874</v>
      </c>
      <c r="EA23" s="32">
        <v>769076</v>
      </c>
      <c r="EB23" s="32">
        <v>548179</v>
      </c>
      <c r="EC23" s="48">
        <v>40070</v>
      </c>
      <c r="ED23" s="32">
        <v>180827</v>
      </c>
      <c r="EE23" s="32">
        <v>769181</v>
      </c>
      <c r="EF23" s="32">
        <v>81261</v>
      </c>
      <c r="EG23" s="32">
        <v>76550</v>
      </c>
      <c r="EH23" s="48">
        <v>1689</v>
      </c>
      <c r="EI23" s="48">
        <v>3022</v>
      </c>
      <c r="EJ23" s="32">
        <v>687921</v>
      </c>
      <c r="EK23" s="32">
        <v>1678256</v>
      </c>
      <c r="EL23" s="32">
        <v>726343</v>
      </c>
      <c r="EM23" s="32">
        <v>318826</v>
      </c>
      <c r="EN23" s="32">
        <v>185813</v>
      </c>
      <c r="EO23" s="32">
        <v>221704</v>
      </c>
      <c r="EP23" s="32">
        <v>429438</v>
      </c>
      <c r="EQ23" s="32">
        <v>488790</v>
      </c>
      <c r="ER23" s="48">
        <v>33685</v>
      </c>
      <c r="ES23" s="49">
        <v>72296</v>
      </c>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row>
    <row r="24" spans="1:174" ht="15.75" customHeight="1">
      <c r="A24" s="11" t="s">
        <v>24</v>
      </c>
      <c r="B24" s="45">
        <v>15771694</v>
      </c>
      <c r="C24" s="32">
        <v>103931</v>
      </c>
      <c r="D24" s="32">
        <v>29347</v>
      </c>
      <c r="E24" s="32">
        <v>8810</v>
      </c>
      <c r="F24" s="32">
        <v>24187</v>
      </c>
      <c r="G24" s="32">
        <v>41587</v>
      </c>
      <c r="H24" s="32">
        <v>13860</v>
      </c>
      <c r="I24" s="32">
        <v>7430</v>
      </c>
      <c r="J24" s="32">
        <v>1046</v>
      </c>
      <c r="K24" s="32">
        <v>5383</v>
      </c>
      <c r="L24" s="32">
        <v>10581</v>
      </c>
      <c r="M24" s="32">
        <v>1072445</v>
      </c>
      <c r="N24" s="32">
        <v>222832</v>
      </c>
      <c r="O24" s="32">
        <v>18559</v>
      </c>
      <c r="P24" s="32">
        <v>831053</v>
      </c>
      <c r="Q24" s="32">
        <v>357695</v>
      </c>
      <c r="R24" s="32">
        <v>79894</v>
      </c>
      <c r="S24" s="32">
        <v>9359</v>
      </c>
      <c r="T24" s="32">
        <v>16803</v>
      </c>
      <c r="U24" s="48">
        <v>2791</v>
      </c>
      <c r="V24" s="46">
        <v>5999</v>
      </c>
      <c r="W24" s="46">
        <v>0</v>
      </c>
      <c r="X24" s="32">
        <v>23231</v>
      </c>
      <c r="Y24" s="48">
        <v>139</v>
      </c>
      <c r="Z24" s="32">
        <v>39297</v>
      </c>
      <c r="AA24" s="32">
        <v>3801</v>
      </c>
      <c r="AB24" s="32">
        <v>19248</v>
      </c>
      <c r="AC24" s="48">
        <v>5774</v>
      </c>
      <c r="AD24" s="32">
        <v>29068</v>
      </c>
      <c r="AE24" s="32">
        <v>4485</v>
      </c>
      <c r="AF24" s="32">
        <v>2432</v>
      </c>
      <c r="AG24" s="32">
        <v>19320</v>
      </c>
      <c r="AH24" s="32">
        <v>10797</v>
      </c>
      <c r="AI24" s="32">
        <v>41074</v>
      </c>
      <c r="AJ24" s="32">
        <v>44184</v>
      </c>
      <c r="AK24" s="32">
        <v>516420</v>
      </c>
      <c r="AL24" s="32">
        <v>169752</v>
      </c>
      <c r="AM24" s="32">
        <v>199770</v>
      </c>
      <c r="AN24" s="32">
        <v>146898</v>
      </c>
      <c r="AO24" s="32">
        <v>2027979</v>
      </c>
      <c r="AP24" s="32">
        <v>281944</v>
      </c>
      <c r="AQ24" s="32">
        <v>59214</v>
      </c>
      <c r="AR24" s="32">
        <v>24144</v>
      </c>
      <c r="AS24" s="32">
        <v>65828</v>
      </c>
      <c r="AT24" s="32">
        <v>141465</v>
      </c>
      <c r="AU24" s="32">
        <v>156142</v>
      </c>
      <c r="AV24" s="32">
        <v>31234</v>
      </c>
      <c r="AW24" s="32">
        <v>202209</v>
      </c>
      <c r="AX24" s="32">
        <v>76147</v>
      </c>
      <c r="AY24" s="32">
        <v>19828</v>
      </c>
      <c r="AZ24" s="32">
        <v>515616</v>
      </c>
      <c r="BA24" s="32">
        <v>454206</v>
      </c>
      <c r="BB24" s="32">
        <v>301654</v>
      </c>
      <c r="BC24" s="32">
        <v>8513</v>
      </c>
      <c r="BD24" s="32">
        <v>2972</v>
      </c>
      <c r="BE24" s="32">
        <v>156445</v>
      </c>
      <c r="BF24" s="46">
        <v>71016</v>
      </c>
      <c r="BG24" s="46">
        <v>0</v>
      </c>
      <c r="BH24" s="32">
        <v>3094</v>
      </c>
      <c r="BI24" s="32">
        <v>37560</v>
      </c>
      <c r="BJ24" s="32">
        <v>17666</v>
      </c>
      <c r="BK24" s="32">
        <v>4388</v>
      </c>
      <c r="BL24" s="32">
        <v>261519</v>
      </c>
      <c r="BM24" s="32">
        <v>32159</v>
      </c>
      <c r="BN24" s="32">
        <v>83968</v>
      </c>
      <c r="BO24" s="32">
        <v>24654</v>
      </c>
      <c r="BP24" s="32">
        <v>120737</v>
      </c>
      <c r="BQ24" s="32">
        <v>1088529</v>
      </c>
      <c r="BR24" s="32">
        <v>88140</v>
      </c>
      <c r="BS24" s="32">
        <v>214774</v>
      </c>
      <c r="BT24" s="32">
        <v>24594</v>
      </c>
      <c r="BU24" s="32">
        <v>9885</v>
      </c>
      <c r="BV24" s="46">
        <v>1126</v>
      </c>
      <c r="BW24" s="46">
        <v>0</v>
      </c>
      <c r="BX24" s="32">
        <v>179170</v>
      </c>
      <c r="BY24" s="32">
        <v>785614</v>
      </c>
      <c r="BZ24" s="32">
        <v>697560</v>
      </c>
      <c r="CA24" s="32">
        <v>88054</v>
      </c>
      <c r="CB24" s="32">
        <v>2328587</v>
      </c>
      <c r="CC24" s="32">
        <v>2275334</v>
      </c>
      <c r="CD24" s="32">
        <v>52486</v>
      </c>
      <c r="CE24" s="32">
        <v>1856380</v>
      </c>
      <c r="CF24" s="32">
        <v>366468</v>
      </c>
      <c r="CG24" s="32">
        <v>53252</v>
      </c>
      <c r="CH24" s="32">
        <v>7494</v>
      </c>
      <c r="CI24" s="46">
        <v>2505</v>
      </c>
      <c r="CJ24" s="46">
        <v>0</v>
      </c>
      <c r="CK24" s="48">
        <v>1666</v>
      </c>
      <c r="CL24" s="32">
        <v>26824</v>
      </c>
      <c r="CM24" s="46">
        <v>14764</v>
      </c>
      <c r="CN24" s="46">
        <v>0</v>
      </c>
      <c r="CO24" s="32">
        <v>2860193</v>
      </c>
      <c r="CP24" s="32">
        <v>927999</v>
      </c>
      <c r="CQ24" s="32">
        <v>31624</v>
      </c>
      <c r="CR24" s="32">
        <v>97628</v>
      </c>
      <c r="CS24" s="32">
        <v>115893</v>
      </c>
      <c r="CT24" s="32">
        <v>49012</v>
      </c>
      <c r="CU24" s="32">
        <v>34802</v>
      </c>
      <c r="CV24" s="32">
        <v>24812</v>
      </c>
      <c r="CW24" s="48">
        <v>3442</v>
      </c>
      <c r="CX24" s="48">
        <v>3825</v>
      </c>
      <c r="CY24" s="32">
        <v>136750</v>
      </c>
      <c r="CZ24" s="32">
        <v>256362</v>
      </c>
      <c r="DA24" s="32">
        <v>1293937</v>
      </c>
      <c r="DB24" s="32">
        <v>463786</v>
      </c>
      <c r="DC24" s="32">
        <v>7635</v>
      </c>
      <c r="DD24" s="32">
        <v>309746</v>
      </c>
      <c r="DE24" s="32">
        <v>34969</v>
      </c>
      <c r="DF24" s="32">
        <v>477802</v>
      </c>
      <c r="DG24" s="32">
        <v>660279</v>
      </c>
      <c r="DH24" s="32">
        <v>633634</v>
      </c>
      <c r="DI24" s="32">
        <v>26645</v>
      </c>
      <c r="DJ24" s="32">
        <v>235873</v>
      </c>
      <c r="DK24" s="32">
        <v>1126733</v>
      </c>
      <c r="DL24" s="32">
        <v>991651</v>
      </c>
      <c r="DM24" s="32">
        <v>200281</v>
      </c>
      <c r="DN24" s="32">
        <v>20806</v>
      </c>
      <c r="DO24" s="32">
        <v>322042</v>
      </c>
      <c r="DP24" s="32">
        <v>127655</v>
      </c>
      <c r="DQ24" s="32">
        <v>37970</v>
      </c>
      <c r="DR24" s="32">
        <v>79600</v>
      </c>
      <c r="DS24" s="32">
        <v>21772</v>
      </c>
      <c r="DT24" s="32">
        <v>89568</v>
      </c>
      <c r="DU24" s="32">
        <v>3709</v>
      </c>
      <c r="DV24" s="32">
        <v>63296</v>
      </c>
      <c r="DW24" s="32">
        <v>24952</v>
      </c>
      <c r="DX24" s="32">
        <v>2226</v>
      </c>
      <c r="DY24" s="32">
        <v>19718</v>
      </c>
      <c r="DZ24" s="32">
        <v>113138</v>
      </c>
      <c r="EA24" s="32">
        <v>664383</v>
      </c>
      <c r="EB24" s="32">
        <v>499962</v>
      </c>
      <c r="EC24" s="32">
        <v>2953</v>
      </c>
      <c r="ED24" s="32">
        <v>161468</v>
      </c>
      <c r="EE24" s="32">
        <v>887655</v>
      </c>
      <c r="EF24" s="32">
        <v>109426</v>
      </c>
      <c r="EG24" s="32">
        <v>89491</v>
      </c>
      <c r="EH24" s="32">
        <v>11967</v>
      </c>
      <c r="EI24" s="32">
        <v>7967</v>
      </c>
      <c r="EJ24" s="32">
        <v>778229</v>
      </c>
      <c r="EK24" s="32">
        <v>1184878</v>
      </c>
      <c r="EL24" s="32">
        <v>226975</v>
      </c>
      <c r="EM24" s="32">
        <v>98164</v>
      </c>
      <c r="EN24" s="32">
        <v>63221</v>
      </c>
      <c r="EO24" s="32">
        <v>65590</v>
      </c>
      <c r="EP24" s="32">
        <v>138780</v>
      </c>
      <c r="EQ24" s="32">
        <v>804151</v>
      </c>
      <c r="ER24" s="32">
        <v>14972</v>
      </c>
      <c r="ES24" s="49">
        <v>68500</v>
      </c>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row>
    <row r="25" spans="1:174" ht="15.75" customHeight="1">
      <c r="A25" s="11" t="s">
        <v>26</v>
      </c>
      <c r="B25" s="45">
        <v>89810369</v>
      </c>
      <c r="C25" s="32">
        <v>1054152</v>
      </c>
      <c r="D25" s="32">
        <v>162526</v>
      </c>
      <c r="E25" s="32">
        <v>316188</v>
      </c>
      <c r="F25" s="32">
        <v>182602</v>
      </c>
      <c r="G25" s="32">
        <v>392837</v>
      </c>
      <c r="H25" s="32">
        <v>283838</v>
      </c>
      <c r="I25" s="32">
        <v>170599</v>
      </c>
      <c r="J25" s="32">
        <v>7849</v>
      </c>
      <c r="K25" s="32">
        <v>105390</v>
      </c>
      <c r="L25" s="32">
        <v>40411</v>
      </c>
      <c r="M25" s="32">
        <v>16051922</v>
      </c>
      <c r="N25" s="32">
        <v>3594841</v>
      </c>
      <c r="O25" s="32">
        <v>238698</v>
      </c>
      <c r="P25" s="32">
        <v>12218383</v>
      </c>
      <c r="Q25" s="32">
        <v>1112971</v>
      </c>
      <c r="R25" s="32">
        <v>102157</v>
      </c>
      <c r="S25" s="32">
        <v>20702</v>
      </c>
      <c r="T25" s="32">
        <v>43390</v>
      </c>
      <c r="U25" s="48">
        <v>9551</v>
      </c>
      <c r="V25" s="46">
        <v>110787</v>
      </c>
      <c r="W25" s="46">
        <v>0</v>
      </c>
      <c r="X25" s="32">
        <v>88808</v>
      </c>
      <c r="Y25" s="48">
        <v>1824</v>
      </c>
      <c r="Z25" s="32">
        <v>28361</v>
      </c>
      <c r="AA25" s="32">
        <v>17359</v>
      </c>
      <c r="AB25" s="32">
        <v>33836</v>
      </c>
      <c r="AC25" s="48">
        <v>28301</v>
      </c>
      <c r="AD25" s="32">
        <v>106396</v>
      </c>
      <c r="AE25" s="32">
        <v>85402</v>
      </c>
      <c r="AF25" s="32">
        <v>33182</v>
      </c>
      <c r="AG25" s="32">
        <v>35001</v>
      </c>
      <c r="AH25" s="32">
        <v>106902</v>
      </c>
      <c r="AI25" s="32">
        <v>79350</v>
      </c>
      <c r="AJ25" s="32">
        <v>181662</v>
      </c>
      <c r="AK25" s="32">
        <v>1546260</v>
      </c>
      <c r="AL25" s="32">
        <v>757173</v>
      </c>
      <c r="AM25" s="32">
        <v>619559</v>
      </c>
      <c r="AN25" s="32">
        <v>169528</v>
      </c>
      <c r="AO25" s="32">
        <v>5965679</v>
      </c>
      <c r="AP25" s="32">
        <v>565245</v>
      </c>
      <c r="AQ25" s="32">
        <v>113976</v>
      </c>
      <c r="AR25" s="32">
        <v>51884</v>
      </c>
      <c r="AS25" s="32">
        <v>106080</v>
      </c>
      <c r="AT25" s="32">
        <v>247208</v>
      </c>
      <c r="AU25" s="32">
        <v>219269</v>
      </c>
      <c r="AV25" s="32">
        <v>32467</v>
      </c>
      <c r="AW25" s="32">
        <v>290860</v>
      </c>
      <c r="AX25" s="32">
        <v>186673</v>
      </c>
      <c r="AY25" s="32">
        <v>73954</v>
      </c>
      <c r="AZ25" s="32">
        <v>1281109</v>
      </c>
      <c r="BA25" s="32">
        <v>2796954</v>
      </c>
      <c r="BB25" s="32">
        <v>23494421</v>
      </c>
      <c r="BC25" s="32">
        <v>27835</v>
      </c>
      <c r="BD25" s="32">
        <v>12979</v>
      </c>
      <c r="BE25" s="32">
        <v>16899748</v>
      </c>
      <c r="BF25" s="46">
        <v>3357694</v>
      </c>
      <c r="BG25" s="46">
        <v>0</v>
      </c>
      <c r="BH25" s="32">
        <v>7169</v>
      </c>
      <c r="BI25" s="32">
        <v>946117</v>
      </c>
      <c r="BJ25" s="32">
        <v>2217567</v>
      </c>
      <c r="BK25" s="32">
        <v>25310</v>
      </c>
      <c r="BL25" s="32">
        <v>651284</v>
      </c>
      <c r="BM25" s="32">
        <v>181103</v>
      </c>
      <c r="BN25" s="32">
        <v>178837</v>
      </c>
      <c r="BO25" s="32">
        <v>156960</v>
      </c>
      <c r="BP25" s="32">
        <v>134385</v>
      </c>
      <c r="BQ25" s="32">
        <v>2934523</v>
      </c>
      <c r="BR25" s="32">
        <v>106055</v>
      </c>
      <c r="BS25" s="32">
        <v>462362</v>
      </c>
      <c r="BT25" s="32">
        <v>20530</v>
      </c>
      <c r="BU25" s="32">
        <v>31892</v>
      </c>
      <c r="BV25" s="46">
        <v>6322</v>
      </c>
      <c r="BW25" s="46">
        <v>0</v>
      </c>
      <c r="BX25" s="32">
        <v>403619</v>
      </c>
      <c r="BY25" s="32">
        <v>2366106</v>
      </c>
      <c r="BZ25" s="32">
        <v>1740483</v>
      </c>
      <c r="CA25" s="32">
        <v>625623</v>
      </c>
      <c r="CB25" s="32">
        <v>5497294</v>
      </c>
      <c r="CC25" s="32">
        <v>5324982</v>
      </c>
      <c r="CD25" s="32">
        <v>120214</v>
      </c>
      <c r="CE25" s="32">
        <v>4221048</v>
      </c>
      <c r="CF25" s="32">
        <v>983721</v>
      </c>
      <c r="CG25" s="32">
        <v>172119</v>
      </c>
      <c r="CH25" s="32">
        <v>63745</v>
      </c>
      <c r="CI25" s="46">
        <v>2784</v>
      </c>
      <c r="CJ25" s="46">
        <v>0</v>
      </c>
      <c r="CK25" s="48">
        <v>3567</v>
      </c>
      <c r="CL25" s="32">
        <v>65415</v>
      </c>
      <c r="CM25" s="28">
        <v>36608</v>
      </c>
      <c r="CN25" s="28">
        <v>193</v>
      </c>
      <c r="CO25" s="32">
        <v>7550989</v>
      </c>
      <c r="CP25" s="32">
        <v>926506</v>
      </c>
      <c r="CQ25" s="32">
        <v>131253</v>
      </c>
      <c r="CR25" s="32">
        <v>681266</v>
      </c>
      <c r="CS25" s="32">
        <v>712277</v>
      </c>
      <c r="CT25" s="32">
        <v>268491</v>
      </c>
      <c r="CU25" s="32">
        <v>209928</v>
      </c>
      <c r="CV25" s="32">
        <v>156435</v>
      </c>
      <c r="CW25" s="32">
        <v>49117</v>
      </c>
      <c r="CX25" s="48">
        <v>28307</v>
      </c>
      <c r="CY25" s="32">
        <v>496525</v>
      </c>
      <c r="CZ25" s="32">
        <v>530881</v>
      </c>
      <c r="DA25" s="32">
        <v>4072280</v>
      </c>
      <c r="DB25" s="32">
        <v>2128846</v>
      </c>
      <c r="DC25" s="32">
        <v>52021</v>
      </c>
      <c r="DD25" s="32">
        <v>324759</v>
      </c>
      <c r="DE25" s="32">
        <v>59033</v>
      </c>
      <c r="DF25" s="32">
        <v>1507622</v>
      </c>
      <c r="DG25" s="32">
        <v>7015506</v>
      </c>
      <c r="DH25" s="32">
        <v>6872113</v>
      </c>
      <c r="DI25" s="32">
        <v>143393</v>
      </c>
      <c r="DJ25" s="32">
        <v>984402</v>
      </c>
      <c r="DK25" s="32">
        <v>3949123</v>
      </c>
      <c r="DL25" s="32">
        <v>2676993</v>
      </c>
      <c r="DM25" s="32">
        <v>348565</v>
      </c>
      <c r="DN25" s="32">
        <v>61385</v>
      </c>
      <c r="DO25" s="32">
        <v>174137</v>
      </c>
      <c r="DP25" s="32">
        <v>110493</v>
      </c>
      <c r="DQ25" s="32">
        <v>45566</v>
      </c>
      <c r="DR25" s="32">
        <v>500520</v>
      </c>
      <c r="DS25" s="32">
        <v>12870</v>
      </c>
      <c r="DT25" s="32">
        <v>365863</v>
      </c>
      <c r="DU25" s="32">
        <v>25304</v>
      </c>
      <c r="DV25" s="32">
        <v>936845</v>
      </c>
      <c r="DW25" s="32">
        <v>95445</v>
      </c>
      <c r="DX25" s="32">
        <v>48082</v>
      </c>
      <c r="DY25" s="32">
        <v>237829</v>
      </c>
      <c r="DZ25" s="32">
        <v>986219</v>
      </c>
      <c r="EA25" s="32">
        <v>2228059</v>
      </c>
      <c r="EB25" s="32">
        <v>1931574</v>
      </c>
      <c r="EC25" s="32">
        <v>28820</v>
      </c>
      <c r="ED25" s="32">
        <v>267665</v>
      </c>
      <c r="EE25" s="32">
        <v>1161939</v>
      </c>
      <c r="EF25" s="32">
        <v>145547</v>
      </c>
      <c r="EG25" s="32">
        <v>84897</v>
      </c>
      <c r="EH25" s="32">
        <v>36026</v>
      </c>
      <c r="EI25" s="32">
        <v>24624</v>
      </c>
      <c r="EJ25" s="32">
        <v>1016391</v>
      </c>
      <c r="EK25" s="32">
        <v>7488667</v>
      </c>
      <c r="EL25" s="32">
        <v>1261908</v>
      </c>
      <c r="EM25" s="32">
        <v>702287</v>
      </c>
      <c r="EN25" s="32">
        <v>283063</v>
      </c>
      <c r="EO25" s="32">
        <v>276558</v>
      </c>
      <c r="EP25" s="32">
        <v>1516892</v>
      </c>
      <c r="EQ25" s="32">
        <v>4150807</v>
      </c>
      <c r="ER25" s="32">
        <v>559060</v>
      </c>
      <c r="ES25" s="49">
        <v>798928</v>
      </c>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row>
    <row r="26" spans="1:174" ht="15.75" customHeight="1">
      <c r="A26" s="11" t="s">
        <v>27</v>
      </c>
      <c r="B26" s="45">
        <v>16754234</v>
      </c>
      <c r="C26" s="32">
        <v>114804</v>
      </c>
      <c r="D26" s="32">
        <v>44719</v>
      </c>
      <c r="E26" s="32">
        <v>5801</v>
      </c>
      <c r="F26" s="32">
        <v>28905</v>
      </c>
      <c r="G26" s="32">
        <v>35380</v>
      </c>
      <c r="H26" s="32">
        <v>36170</v>
      </c>
      <c r="I26" s="32">
        <v>10149</v>
      </c>
      <c r="J26" s="48">
        <v>130</v>
      </c>
      <c r="K26" s="32">
        <v>25891</v>
      </c>
      <c r="L26" s="48">
        <v>11891</v>
      </c>
      <c r="M26" s="32">
        <v>1019904</v>
      </c>
      <c r="N26" s="32">
        <v>266473</v>
      </c>
      <c r="O26" s="32">
        <v>19890</v>
      </c>
      <c r="P26" s="32">
        <v>733541</v>
      </c>
      <c r="Q26" s="32">
        <v>224273</v>
      </c>
      <c r="R26" s="32">
        <v>18769</v>
      </c>
      <c r="S26" s="48">
        <v>316</v>
      </c>
      <c r="T26" s="46">
        <v>5620</v>
      </c>
      <c r="U26" s="46">
        <v>0</v>
      </c>
      <c r="V26" s="46">
        <v>20537</v>
      </c>
      <c r="W26" s="46">
        <v>0</v>
      </c>
      <c r="X26" s="32">
        <v>6276</v>
      </c>
      <c r="Y26" s="46">
        <v>0</v>
      </c>
      <c r="Z26" s="46">
        <v>5333</v>
      </c>
      <c r="AA26" s="46">
        <v>0</v>
      </c>
      <c r="AB26" s="46">
        <v>14002</v>
      </c>
      <c r="AC26" s="46">
        <v>0</v>
      </c>
      <c r="AD26" s="46">
        <v>52540</v>
      </c>
      <c r="AE26" s="32">
        <v>17313</v>
      </c>
      <c r="AF26" s="48">
        <v>14066</v>
      </c>
      <c r="AG26" s="48">
        <v>9300</v>
      </c>
      <c r="AH26" s="48">
        <v>1206</v>
      </c>
      <c r="AI26" s="32">
        <v>17341</v>
      </c>
      <c r="AJ26" s="32">
        <v>41654</v>
      </c>
      <c r="AK26" s="32">
        <v>533966</v>
      </c>
      <c r="AL26" s="32">
        <v>285609</v>
      </c>
      <c r="AM26" s="32">
        <v>189577</v>
      </c>
      <c r="AN26" s="32">
        <v>58780</v>
      </c>
      <c r="AO26" s="32">
        <v>1973436</v>
      </c>
      <c r="AP26" s="32">
        <v>197653</v>
      </c>
      <c r="AQ26" s="32">
        <v>13837</v>
      </c>
      <c r="AR26" s="48">
        <v>20631</v>
      </c>
      <c r="AS26" s="32">
        <v>38498</v>
      </c>
      <c r="AT26" s="32">
        <v>104660</v>
      </c>
      <c r="AU26" s="32">
        <v>64017</v>
      </c>
      <c r="AV26" s="32">
        <v>55214</v>
      </c>
      <c r="AW26" s="32">
        <v>91756</v>
      </c>
      <c r="AX26" s="32">
        <v>57854</v>
      </c>
      <c r="AY26" s="48">
        <v>22217</v>
      </c>
      <c r="AZ26" s="32">
        <v>385855</v>
      </c>
      <c r="BA26" s="32">
        <v>921245</v>
      </c>
      <c r="BB26" s="32">
        <v>1617266</v>
      </c>
      <c r="BC26" s="32">
        <v>27532</v>
      </c>
      <c r="BD26" s="32">
        <v>503</v>
      </c>
      <c r="BE26" s="32">
        <v>864352</v>
      </c>
      <c r="BF26" s="46">
        <v>543666</v>
      </c>
      <c r="BG26" s="46">
        <v>0</v>
      </c>
      <c r="BH26" s="48">
        <v>3437</v>
      </c>
      <c r="BI26" s="32">
        <v>81012</v>
      </c>
      <c r="BJ26" s="32">
        <v>95663</v>
      </c>
      <c r="BK26" s="48">
        <v>1100</v>
      </c>
      <c r="BL26" s="32">
        <v>196518</v>
      </c>
      <c r="BM26" s="32">
        <v>19605</v>
      </c>
      <c r="BN26" s="32">
        <v>49499</v>
      </c>
      <c r="BO26" s="32">
        <v>78117</v>
      </c>
      <c r="BP26" s="32">
        <v>49298</v>
      </c>
      <c r="BQ26" s="32">
        <v>3263199</v>
      </c>
      <c r="BR26" s="32">
        <v>55828</v>
      </c>
      <c r="BS26" s="32">
        <v>1335235</v>
      </c>
      <c r="BT26" s="32">
        <v>70648</v>
      </c>
      <c r="BU26" s="32">
        <v>191428</v>
      </c>
      <c r="BV26" s="32">
        <v>69592</v>
      </c>
      <c r="BW26" s="50">
        <v>0</v>
      </c>
      <c r="BX26" s="32">
        <v>1003568</v>
      </c>
      <c r="BY26" s="32">
        <v>1872136</v>
      </c>
      <c r="BZ26" s="32">
        <v>1457462</v>
      </c>
      <c r="CA26" s="32">
        <v>414674</v>
      </c>
      <c r="CB26" s="32">
        <v>2999277</v>
      </c>
      <c r="CC26" s="32">
        <v>2969304</v>
      </c>
      <c r="CD26" s="32">
        <v>49272</v>
      </c>
      <c r="CE26" s="32">
        <v>2336643</v>
      </c>
      <c r="CF26" s="32">
        <v>583389</v>
      </c>
      <c r="CG26" s="32">
        <v>29849</v>
      </c>
      <c r="CH26" s="32">
        <v>17818</v>
      </c>
      <c r="CI26" s="46">
        <v>0</v>
      </c>
      <c r="CJ26" s="46">
        <v>0</v>
      </c>
      <c r="CK26" s="50">
        <v>0</v>
      </c>
      <c r="CL26" s="32">
        <v>3943</v>
      </c>
      <c r="CM26" s="28">
        <f>8211-124</f>
        <v>8087</v>
      </c>
      <c r="CN26" s="28">
        <v>124</v>
      </c>
      <c r="CO26" s="32">
        <v>1833685</v>
      </c>
      <c r="CP26" s="32">
        <v>247129</v>
      </c>
      <c r="CQ26" s="32">
        <v>30805</v>
      </c>
      <c r="CR26" s="32">
        <v>162689</v>
      </c>
      <c r="CS26" s="32">
        <v>152605</v>
      </c>
      <c r="CT26" s="32">
        <v>17118</v>
      </c>
      <c r="CU26" s="32">
        <v>123704</v>
      </c>
      <c r="CV26" s="32">
        <v>10041</v>
      </c>
      <c r="CW26" s="46">
        <v>0</v>
      </c>
      <c r="CX26" s="46">
        <v>1741</v>
      </c>
      <c r="CY26" s="32">
        <v>55296</v>
      </c>
      <c r="CZ26" s="32">
        <v>142511</v>
      </c>
      <c r="DA26" s="32">
        <v>1042650</v>
      </c>
      <c r="DB26" s="32">
        <v>567811</v>
      </c>
      <c r="DC26" s="32">
        <v>2512</v>
      </c>
      <c r="DD26" s="32">
        <v>111909</v>
      </c>
      <c r="DE26" s="32">
        <v>26713</v>
      </c>
      <c r="DF26" s="32">
        <v>333705</v>
      </c>
      <c r="DG26" s="32">
        <v>429220</v>
      </c>
      <c r="DH26" s="32">
        <v>427369</v>
      </c>
      <c r="DI26" s="48">
        <v>1851</v>
      </c>
      <c r="DJ26" s="32">
        <v>97619</v>
      </c>
      <c r="DK26" s="32">
        <v>458915</v>
      </c>
      <c r="DL26" s="32">
        <v>371850</v>
      </c>
      <c r="DM26" s="32">
        <v>115892</v>
      </c>
      <c r="DN26" s="32">
        <v>2306</v>
      </c>
      <c r="DO26" s="32">
        <v>73657</v>
      </c>
      <c r="DP26" s="48">
        <v>28665</v>
      </c>
      <c r="DQ26" s="48">
        <v>10639</v>
      </c>
      <c r="DR26" s="32">
        <v>11776</v>
      </c>
      <c r="DS26" s="50">
        <v>0</v>
      </c>
      <c r="DT26" s="32">
        <v>42951</v>
      </c>
      <c r="DU26" s="32">
        <v>10113</v>
      </c>
      <c r="DV26" s="32">
        <v>47169</v>
      </c>
      <c r="DW26" s="32">
        <v>28682</v>
      </c>
      <c r="DX26" s="48">
        <v>1203</v>
      </c>
      <c r="DY26" s="32">
        <v>15410</v>
      </c>
      <c r="DZ26" s="32">
        <v>70453</v>
      </c>
      <c r="EA26" s="32">
        <v>865172</v>
      </c>
      <c r="EB26" s="32">
        <v>825112</v>
      </c>
      <c r="EC26" s="48">
        <v>574</v>
      </c>
      <c r="ED26" s="32">
        <v>39485</v>
      </c>
      <c r="EE26" s="32">
        <v>308737</v>
      </c>
      <c r="EF26" s="32">
        <v>84046</v>
      </c>
      <c r="EG26" s="32">
        <v>66195</v>
      </c>
      <c r="EH26" s="48">
        <v>697</v>
      </c>
      <c r="EI26" s="32">
        <v>17154</v>
      </c>
      <c r="EJ26" s="32">
        <v>224691</v>
      </c>
      <c r="EK26" s="32">
        <v>710366</v>
      </c>
      <c r="EL26" s="32">
        <v>85497</v>
      </c>
      <c r="EM26" s="32">
        <v>52035</v>
      </c>
      <c r="EN26" s="48">
        <v>21587</v>
      </c>
      <c r="EO26" s="32">
        <v>11875</v>
      </c>
      <c r="EP26" s="32">
        <v>69408</v>
      </c>
      <c r="EQ26" s="32">
        <v>552068</v>
      </c>
      <c r="ER26" s="48">
        <v>3393</v>
      </c>
      <c r="ES26" s="49">
        <v>59818</v>
      </c>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row>
    <row r="27" spans="1:174" ht="15.75" customHeight="1">
      <c r="A27" s="11" t="s">
        <v>72</v>
      </c>
      <c r="B27" s="45">
        <v>54170585</v>
      </c>
      <c r="C27" s="32">
        <v>1040643</v>
      </c>
      <c r="D27" s="32">
        <v>91637</v>
      </c>
      <c r="E27" s="32">
        <v>532931</v>
      </c>
      <c r="F27" s="32">
        <v>126939</v>
      </c>
      <c r="G27" s="32">
        <v>289137</v>
      </c>
      <c r="H27" s="32">
        <v>247156</v>
      </c>
      <c r="I27" s="32">
        <v>109668</v>
      </c>
      <c r="J27" s="32">
        <v>6756</v>
      </c>
      <c r="K27" s="32">
        <v>130732</v>
      </c>
      <c r="L27" s="32">
        <v>29768</v>
      </c>
      <c r="M27" s="32">
        <v>19524528</v>
      </c>
      <c r="N27" s="32">
        <v>4978429</v>
      </c>
      <c r="O27" s="32">
        <v>365191</v>
      </c>
      <c r="P27" s="32">
        <v>14180909</v>
      </c>
      <c r="Q27" s="32">
        <v>678621</v>
      </c>
      <c r="R27" s="32">
        <v>48872</v>
      </c>
      <c r="S27" s="48">
        <v>8689</v>
      </c>
      <c r="T27" s="32">
        <v>26186</v>
      </c>
      <c r="U27" s="48">
        <v>215</v>
      </c>
      <c r="V27" s="46">
        <v>83968</v>
      </c>
      <c r="W27" s="46">
        <v>0</v>
      </c>
      <c r="X27" s="32">
        <v>11563</v>
      </c>
      <c r="Y27" s="48">
        <v>2119</v>
      </c>
      <c r="Z27" s="32">
        <v>19706</v>
      </c>
      <c r="AA27" s="32">
        <v>66244</v>
      </c>
      <c r="AB27" s="32">
        <v>20610</v>
      </c>
      <c r="AC27" s="46">
        <v>0</v>
      </c>
      <c r="AD27" s="46">
        <v>94572</v>
      </c>
      <c r="AE27" s="32">
        <v>57683</v>
      </c>
      <c r="AF27" s="48">
        <v>1490</v>
      </c>
      <c r="AG27" s="32">
        <v>19682</v>
      </c>
      <c r="AH27" s="32">
        <v>38324</v>
      </c>
      <c r="AI27" s="32">
        <v>21622</v>
      </c>
      <c r="AJ27" s="32">
        <v>157076</v>
      </c>
      <c r="AK27" s="32">
        <v>719398</v>
      </c>
      <c r="AL27" s="32">
        <v>295710</v>
      </c>
      <c r="AM27" s="32">
        <v>370435</v>
      </c>
      <c r="AN27" s="32">
        <v>53254</v>
      </c>
      <c r="AO27" s="32">
        <v>1604032</v>
      </c>
      <c r="AP27" s="32">
        <v>239898</v>
      </c>
      <c r="AQ27" s="32">
        <v>33651</v>
      </c>
      <c r="AR27" s="32">
        <v>53927</v>
      </c>
      <c r="AS27" s="32">
        <v>100252</v>
      </c>
      <c r="AT27" s="32">
        <v>95652</v>
      </c>
      <c r="AU27" s="32">
        <v>204599</v>
      </c>
      <c r="AV27" s="32">
        <v>26077</v>
      </c>
      <c r="AW27" s="32">
        <v>83280</v>
      </c>
      <c r="AX27" s="32">
        <v>135285</v>
      </c>
      <c r="AY27" s="32">
        <v>21790</v>
      </c>
      <c r="AZ27" s="32">
        <v>270873</v>
      </c>
      <c r="BA27" s="32">
        <v>338747</v>
      </c>
      <c r="BB27" s="32">
        <v>6508118</v>
      </c>
      <c r="BC27" s="32">
        <v>21062</v>
      </c>
      <c r="BD27" s="32">
        <v>18849</v>
      </c>
      <c r="BE27" s="32">
        <v>5255091</v>
      </c>
      <c r="BF27" s="46">
        <v>349418</v>
      </c>
      <c r="BG27" s="46">
        <v>0</v>
      </c>
      <c r="BH27" s="32">
        <v>2638</v>
      </c>
      <c r="BI27" s="32">
        <v>388787</v>
      </c>
      <c r="BJ27" s="32">
        <v>400781</v>
      </c>
      <c r="BK27" s="32">
        <v>71491</v>
      </c>
      <c r="BL27" s="32">
        <v>731679</v>
      </c>
      <c r="BM27" s="32">
        <v>110121</v>
      </c>
      <c r="BN27" s="32">
        <v>313806</v>
      </c>
      <c r="BO27" s="32">
        <v>178690</v>
      </c>
      <c r="BP27" s="32">
        <v>129063</v>
      </c>
      <c r="BQ27" s="32">
        <v>1283836</v>
      </c>
      <c r="BR27" s="32">
        <v>95849</v>
      </c>
      <c r="BS27" s="32">
        <v>653218</v>
      </c>
      <c r="BT27" s="32">
        <v>99193</v>
      </c>
      <c r="BU27" s="32">
        <v>43257</v>
      </c>
      <c r="BV27" s="32">
        <v>6787</v>
      </c>
      <c r="BW27" s="50">
        <v>0</v>
      </c>
      <c r="BX27" s="32">
        <v>503982</v>
      </c>
      <c r="BY27" s="32">
        <v>534768</v>
      </c>
      <c r="BZ27" s="32">
        <v>426612</v>
      </c>
      <c r="CA27" s="32">
        <v>108156</v>
      </c>
      <c r="CB27" s="32">
        <v>1594568</v>
      </c>
      <c r="CC27" s="32">
        <v>1516932</v>
      </c>
      <c r="CD27" s="32">
        <v>56921</v>
      </c>
      <c r="CE27" s="32">
        <v>1126916</v>
      </c>
      <c r="CF27" s="32">
        <v>333095</v>
      </c>
      <c r="CG27" s="32">
        <v>77635</v>
      </c>
      <c r="CH27" s="32">
        <v>15552</v>
      </c>
      <c r="CI27" s="46">
        <v>138</v>
      </c>
      <c r="CJ27" s="46">
        <v>0</v>
      </c>
      <c r="CK27" s="46">
        <v>0</v>
      </c>
      <c r="CL27" s="46">
        <v>45698</v>
      </c>
      <c r="CM27" s="46">
        <v>16248</v>
      </c>
      <c r="CN27" s="46">
        <v>0</v>
      </c>
      <c r="CO27" s="32">
        <v>6778075</v>
      </c>
      <c r="CP27" s="32">
        <v>1174905</v>
      </c>
      <c r="CQ27" s="32">
        <v>128369</v>
      </c>
      <c r="CR27" s="32">
        <v>264178</v>
      </c>
      <c r="CS27" s="32">
        <v>982026</v>
      </c>
      <c r="CT27" s="32">
        <v>457129</v>
      </c>
      <c r="CU27" s="32">
        <v>280265</v>
      </c>
      <c r="CV27" s="32">
        <v>131238</v>
      </c>
      <c r="CW27" s="48">
        <v>113041</v>
      </c>
      <c r="CX27" s="48">
        <v>352</v>
      </c>
      <c r="CY27" s="32">
        <v>257410</v>
      </c>
      <c r="CZ27" s="32">
        <v>636715</v>
      </c>
      <c r="DA27" s="32">
        <v>3334473</v>
      </c>
      <c r="DB27" s="32">
        <v>1869022</v>
      </c>
      <c r="DC27" s="32">
        <v>17572</v>
      </c>
      <c r="DD27" s="32">
        <v>418291</v>
      </c>
      <c r="DE27" s="32">
        <v>23098</v>
      </c>
      <c r="DF27" s="32">
        <v>1006490</v>
      </c>
      <c r="DG27" s="32">
        <v>3540787</v>
      </c>
      <c r="DH27" s="32">
        <v>3476210</v>
      </c>
      <c r="DI27" s="32">
        <v>64577</v>
      </c>
      <c r="DJ27" s="32">
        <v>382938</v>
      </c>
      <c r="DK27" s="32">
        <v>2860287</v>
      </c>
      <c r="DL27" s="32">
        <v>2160618</v>
      </c>
      <c r="DM27" s="32">
        <v>777440</v>
      </c>
      <c r="DN27" s="32">
        <v>114903</v>
      </c>
      <c r="DO27" s="32">
        <v>387615</v>
      </c>
      <c r="DP27" s="32">
        <v>101537</v>
      </c>
      <c r="DQ27" s="32">
        <v>46520</v>
      </c>
      <c r="DR27" s="32">
        <v>295043</v>
      </c>
      <c r="DS27" s="32">
        <v>17730</v>
      </c>
      <c r="DT27" s="32">
        <v>167209</v>
      </c>
      <c r="DU27" s="32">
        <v>21720</v>
      </c>
      <c r="DV27" s="32">
        <v>202047</v>
      </c>
      <c r="DW27" s="32">
        <v>28853</v>
      </c>
      <c r="DX27" s="32">
        <v>44592</v>
      </c>
      <c r="DY27" s="32">
        <v>113376</v>
      </c>
      <c r="DZ27" s="32">
        <v>541701</v>
      </c>
      <c r="EA27" s="32">
        <v>1149704</v>
      </c>
      <c r="EB27" s="32">
        <v>897118</v>
      </c>
      <c r="EC27" s="48">
        <v>779</v>
      </c>
      <c r="ED27" s="32">
        <v>251807</v>
      </c>
      <c r="EE27" s="32">
        <v>784038</v>
      </c>
      <c r="EF27" s="32">
        <v>92520</v>
      </c>
      <c r="EG27" s="32">
        <v>83595</v>
      </c>
      <c r="EH27" s="32">
        <v>2367</v>
      </c>
      <c r="EI27" s="52">
        <v>6559</v>
      </c>
      <c r="EJ27" s="32">
        <v>691518</v>
      </c>
      <c r="EK27" s="32">
        <v>4437373</v>
      </c>
      <c r="EL27" s="32">
        <v>859197</v>
      </c>
      <c r="EM27" s="32">
        <v>427113</v>
      </c>
      <c r="EN27" s="32">
        <v>291339</v>
      </c>
      <c r="EO27" s="32">
        <v>140744</v>
      </c>
      <c r="EP27" s="32">
        <v>616113</v>
      </c>
      <c r="EQ27" s="32">
        <v>2916675</v>
      </c>
      <c r="ER27" s="32">
        <v>45389</v>
      </c>
      <c r="ES27" s="49">
        <v>275037</v>
      </c>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row>
    <row r="28" spans="1:174" ht="15.75" customHeight="1">
      <c r="A28" s="11" t="s">
        <v>28</v>
      </c>
      <c r="B28" s="45">
        <v>475514</v>
      </c>
      <c r="C28" s="32">
        <v>1440</v>
      </c>
      <c r="D28" s="46">
        <v>1146</v>
      </c>
      <c r="E28" s="46">
        <v>0</v>
      </c>
      <c r="F28" s="32">
        <v>0</v>
      </c>
      <c r="G28" s="48">
        <v>293</v>
      </c>
      <c r="H28" s="32">
        <v>381172</v>
      </c>
      <c r="I28" s="32">
        <v>365252</v>
      </c>
      <c r="J28" s="32">
        <v>13797</v>
      </c>
      <c r="K28" s="32">
        <v>2122</v>
      </c>
      <c r="L28" s="48">
        <v>406</v>
      </c>
      <c r="M28" s="32">
        <v>41018</v>
      </c>
      <c r="N28" s="32">
        <v>12983</v>
      </c>
      <c r="O28" s="48">
        <v>610</v>
      </c>
      <c r="P28" s="32">
        <v>27426</v>
      </c>
      <c r="Q28" s="32">
        <v>756</v>
      </c>
      <c r="R28" s="48">
        <v>531</v>
      </c>
      <c r="S28" s="50">
        <v>0</v>
      </c>
      <c r="T28" s="50">
        <v>0</v>
      </c>
      <c r="U28" s="50">
        <v>0</v>
      </c>
      <c r="V28" s="46">
        <v>0</v>
      </c>
      <c r="W28" s="46">
        <v>0</v>
      </c>
      <c r="X28" s="32">
        <v>0</v>
      </c>
      <c r="Y28" s="46">
        <v>0</v>
      </c>
      <c r="Z28" s="46">
        <v>224</v>
      </c>
      <c r="AA28" s="50">
        <v>0</v>
      </c>
      <c r="AB28" s="50">
        <v>0</v>
      </c>
      <c r="AC28" s="50">
        <v>0</v>
      </c>
      <c r="AD28" s="27">
        <v>0</v>
      </c>
      <c r="AE28" s="50">
        <v>0</v>
      </c>
      <c r="AF28" s="50">
        <v>0</v>
      </c>
      <c r="AG28" s="50">
        <v>0</v>
      </c>
      <c r="AH28" s="50">
        <v>0</v>
      </c>
      <c r="AI28" s="50">
        <v>0</v>
      </c>
      <c r="AJ28" s="46">
        <v>0</v>
      </c>
      <c r="AK28" s="28">
        <v>680</v>
      </c>
      <c r="AL28" s="32">
        <v>205</v>
      </c>
      <c r="AM28" s="48">
        <v>475</v>
      </c>
      <c r="AN28" s="50">
        <v>0</v>
      </c>
      <c r="AO28" s="32">
        <v>5597</v>
      </c>
      <c r="AP28" s="48">
        <v>23</v>
      </c>
      <c r="AQ28" s="48">
        <v>49</v>
      </c>
      <c r="AR28" s="32">
        <v>0</v>
      </c>
      <c r="AS28" s="46">
        <v>0</v>
      </c>
      <c r="AT28" s="46">
        <v>290</v>
      </c>
      <c r="AU28" s="46">
        <v>0</v>
      </c>
      <c r="AV28" s="46">
        <v>0</v>
      </c>
      <c r="AW28" s="46">
        <v>731</v>
      </c>
      <c r="AX28" s="46">
        <v>844</v>
      </c>
      <c r="AY28" s="46">
        <v>0</v>
      </c>
      <c r="AZ28" s="32">
        <v>3583</v>
      </c>
      <c r="BA28" s="48">
        <v>77</v>
      </c>
      <c r="BB28" s="32">
        <v>14672</v>
      </c>
      <c r="BC28" s="48">
        <v>17</v>
      </c>
      <c r="BD28" s="27">
        <v>0</v>
      </c>
      <c r="BE28" s="48">
        <v>8907</v>
      </c>
      <c r="BF28" s="46">
        <v>0</v>
      </c>
      <c r="BG28" s="46">
        <v>0</v>
      </c>
      <c r="BH28" s="46">
        <v>0</v>
      </c>
      <c r="BI28" s="46">
        <v>5748</v>
      </c>
      <c r="BJ28" s="50">
        <v>0</v>
      </c>
      <c r="BK28" s="46">
        <v>0</v>
      </c>
      <c r="BL28" s="46">
        <v>0</v>
      </c>
      <c r="BM28" s="50">
        <v>0</v>
      </c>
      <c r="BN28" s="46">
        <v>0</v>
      </c>
      <c r="BO28" s="50">
        <v>0</v>
      </c>
      <c r="BP28" s="50">
        <v>0</v>
      </c>
      <c r="BQ28" s="32">
        <v>2073</v>
      </c>
      <c r="BR28" s="48">
        <v>46</v>
      </c>
      <c r="BS28" s="32">
        <v>1111</v>
      </c>
      <c r="BT28" s="46">
        <v>0</v>
      </c>
      <c r="BU28" s="46">
        <v>12</v>
      </c>
      <c r="BV28" s="50">
        <v>0</v>
      </c>
      <c r="BW28" s="50">
        <v>0</v>
      </c>
      <c r="BX28" s="32">
        <v>1099</v>
      </c>
      <c r="BY28" s="48">
        <v>916</v>
      </c>
      <c r="BZ28" s="48">
        <v>916</v>
      </c>
      <c r="CA28" s="50">
        <v>0</v>
      </c>
      <c r="CB28" s="32">
        <v>2272</v>
      </c>
      <c r="CC28" s="32">
        <v>1043</v>
      </c>
      <c r="CD28" s="46">
        <v>0</v>
      </c>
      <c r="CE28" s="46">
        <v>687</v>
      </c>
      <c r="CF28" s="32">
        <v>357</v>
      </c>
      <c r="CG28" s="32">
        <v>1229</v>
      </c>
      <c r="CH28" s="50">
        <v>0</v>
      </c>
      <c r="CI28" s="46">
        <v>0</v>
      </c>
      <c r="CJ28" s="46">
        <v>0</v>
      </c>
      <c r="CK28" s="46">
        <v>0</v>
      </c>
      <c r="CL28" s="46">
        <v>6</v>
      </c>
      <c r="CM28" s="48">
        <v>1224</v>
      </c>
      <c r="CN28" s="50">
        <v>0</v>
      </c>
      <c r="CO28" s="32">
        <v>17652</v>
      </c>
      <c r="CP28" s="32">
        <v>1242</v>
      </c>
      <c r="CQ28" s="46">
        <v>211</v>
      </c>
      <c r="CR28" s="46">
        <v>0</v>
      </c>
      <c r="CS28" s="48">
        <v>11773</v>
      </c>
      <c r="CT28" s="50">
        <v>0</v>
      </c>
      <c r="CU28" s="46">
        <v>0</v>
      </c>
      <c r="CV28" s="46">
        <v>11772</v>
      </c>
      <c r="CW28" s="46">
        <v>0</v>
      </c>
      <c r="CX28" s="50">
        <v>0</v>
      </c>
      <c r="CY28" s="27">
        <v>0</v>
      </c>
      <c r="CZ28" s="50">
        <v>0</v>
      </c>
      <c r="DA28" s="32">
        <v>4426</v>
      </c>
      <c r="DB28" s="46">
        <v>2322</v>
      </c>
      <c r="DC28" s="50">
        <v>0</v>
      </c>
      <c r="DD28" s="46">
        <v>0</v>
      </c>
      <c r="DE28" s="50">
        <v>0</v>
      </c>
      <c r="DF28" s="32">
        <v>2104</v>
      </c>
      <c r="DG28" s="32">
        <v>1634</v>
      </c>
      <c r="DH28" s="32">
        <v>1634</v>
      </c>
      <c r="DI28" s="50">
        <v>0</v>
      </c>
      <c r="DJ28" s="48">
        <v>995</v>
      </c>
      <c r="DK28" s="32">
        <v>347</v>
      </c>
      <c r="DL28" s="32">
        <v>257</v>
      </c>
      <c r="DM28" s="46">
        <v>99</v>
      </c>
      <c r="DN28" s="46">
        <v>0</v>
      </c>
      <c r="DO28" s="48">
        <v>143</v>
      </c>
      <c r="DP28" s="50">
        <v>0</v>
      </c>
      <c r="DQ28" s="50">
        <v>0</v>
      </c>
      <c r="DR28" s="46">
        <v>0</v>
      </c>
      <c r="DS28" s="50">
        <v>0</v>
      </c>
      <c r="DT28" s="46">
        <v>15</v>
      </c>
      <c r="DU28" s="50">
        <v>0</v>
      </c>
      <c r="DV28" s="34">
        <v>0</v>
      </c>
      <c r="DW28" s="50">
        <v>0</v>
      </c>
      <c r="DX28" s="27">
        <v>0</v>
      </c>
      <c r="DY28" s="46">
        <v>0</v>
      </c>
      <c r="DZ28" s="46">
        <v>89</v>
      </c>
      <c r="EA28" s="32">
        <v>231</v>
      </c>
      <c r="EB28" s="32">
        <v>63</v>
      </c>
      <c r="EC28" s="50">
        <v>0</v>
      </c>
      <c r="ED28" s="48">
        <v>168</v>
      </c>
      <c r="EE28" s="32">
        <v>1687</v>
      </c>
      <c r="EF28" s="48">
        <v>693</v>
      </c>
      <c r="EG28" s="48">
        <v>693</v>
      </c>
      <c r="EH28" s="27">
        <v>0</v>
      </c>
      <c r="EI28" s="50">
        <v>0</v>
      </c>
      <c r="EJ28" s="32">
        <v>994</v>
      </c>
      <c r="EK28" s="32">
        <v>2875</v>
      </c>
      <c r="EL28" s="46">
        <v>0</v>
      </c>
      <c r="EM28" s="46">
        <v>0</v>
      </c>
      <c r="EN28" s="50">
        <v>0</v>
      </c>
      <c r="EO28" s="46">
        <v>0</v>
      </c>
      <c r="EP28" s="46">
        <v>2567</v>
      </c>
      <c r="EQ28" s="46">
        <v>308</v>
      </c>
      <c r="ER28" s="46">
        <v>0</v>
      </c>
      <c r="ES28" s="51">
        <v>7</v>
      </c>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row>
    <row r="29" spans="1:174" ht="15.75" customHeight="1">
      <c r="A29" s="11" t="s">
        <v>49</v>
      </c>
      <c r="B29" s="45">
        <v>38432775</v>
      </c>
      <c r="C29" s="32">
        <v>1977625</v>
      </c>
      <c r="D29" s="32">
        <v>232318</v>
      </c>
      <c r="E29" s="32">
        <v>710457</v>
      </c>
      <c r="F29" s="32">
        <v>381698</v>
      </c>
      <c r="G29" s="32">
        <v>653151</v>
      </c>
      <c r="H29" s="32">
        <v>794538</v>
      </c>
      <c r="I29" s="32">
        <v>529395</v>
      </c>
      <c r="J29" s="32">
        <v>63395</v>
      </c>
      <c r="K29" s="32">
        <v>201748</v>
      </c>
      <c r="L29" s="32">
        <v>82506</v>
      </c>
      <c r="M29" s="32">
        <v>6013180</v>
      </c>
      <c r="N29" s="32">
        <v>1110939</v>
      </c>
      <c r="O29" s="32">
        <v>583773</v>
      </c>
      <c r="P29" s="32">
        <v>4318468</v>
      </c>
      <c r="Q29" s="32">
        <v>1150795</v>
      </c>
      <c r="R29" s="32">
        <v>198175</v>
      </c>
      <c r="S29" s="32">
        <v>15070</v>
      </c>
      <c r="T29" s="32">
        <v>35166</v>
      </c>
      <c r="U29" s="32">
        <v>3070</v>
      </c>
      <c r="V29" s="46">
        <v>122170</v>
      </c>
      <c r="W29" s="46">
        <v>0</v>
      </c>
      <c r="X29" s="32">
        <v>86796</v>
      </c>
      <c r="Y29" s="48">
        <v>3085</v>
      </c>
      <c r="Z29" s="32">
        <v>46193</v>
      </c>
      <c r="AA29" s="32">
        <v>17133</v>
      </c>
      <c r="AB29" s="32">
        <v>50572</v>
      </c>
      <c r="AC29" s="48">
        <v>16363</v>
      </c>
      <c r="AD29" s="32">
        <v>162959</v>
      </c>
      <c r="AE29" s="32">
        <v>79589</v>
      </c>
      <c r="AF29" s="32">
        <v>63100</v>
      </c>
      <c r="AG29" s="32">
        <v>14992</v>
      </c>
      <c r="AH29" s="32">
        <v>16002</v>
      </c>
      <c r="AI29" s="32">
        <v>55845</v>
      </c>
      <c r="AJ29" s="32">
        <v>164514</v>
      </c>
      <c r="AK29" s="32">
        <v>668354</v>
      </c>
      <c r="AL29" s="32">
        <v>365139</v>
      </c>
      <c r="AM29" s="32">
        <v>279198</v>
      </c>
      <c r="AN29" s="32">
        <v>24017</v>
      </c>
      <c r="AO29" s="32">
        <v>2500538</v>
      </c>
      <c r="AP29" s="32">
        <v>358864</v>
      </c>
      <c r="AQ29" s="32">
        <v>43584</v>
      </c>
      <c r="AR29" s="32">
        <v>34060</v>
      </c>
      <c r="AS29" s="32">
        <v>153183</v>
      </c>
      <c r="AT29" s="32">
        <v>280323</v>
      </c>
      <c r="AU29" s="32">
        <v>75461</v>
      </c>
      <c r="AV29" s="32">
        <v>192812</v>
      </c>
      <c r="AW29" s="32">
        <v>143407</v>
      </c>
      <c r="AX29" s="32">
        <v>117174</v>
      </c>
      <c r="AY29" s="32">
        <v>73859</v>
      </c>
      <c r="AZ29" s="32">
        <v>521709</v>
      </c>
      <c r="BA29" s="32">
        <v>506102</v>
      </c>
      <c r="BB29" s="32">
        <v>6319239</v>
      </c>
      <c r="BC29" s="32">
        <v>357375</v>
      </c>
      <c r="BD29" s="32">
        <v>141443</v>
      </c>
      <c r="BE29" s="32">
        <v>4495038</v>
      </c>
      <c r="BF29" s="46">
        <v>730653</v>
      </c>
      <c r="BG29" s="46">
        <v>0</v>
      </c>
      <c r="BH29" s="32">
        <v>59576</v>
      </c>
      <c r="BI29" s="32">
        <v>439850</v>
      </c>
      <c r="BJ29" s="32">
        <v>69043</v>
      </c>
      <c r="BK29" s="32">
        <v>26260</v>
      </c>
      <c r="BL29" s="32">
        <v>370123</v>
      </c>
      <c r="BM29" s="32">
        <v>14386</v>
      </c>
      <c r="BN29" s="32">
        <v>189399</v>
      </c>
      <c r="BO29" s="32">
        <v>93291</v>
      </c>
      <c r="BP29" s="32">
        <v>73047</v>
      </c>
      <c r="BQ29" s="32">
        <v>746745</v>
      </c>
      <c r="BR29" s="32">
        <v>44147</v>
      </c>
      <c r="BS29" s="32">
        <v>294494</v>
      </c>
      <c r="BT29" s="32">
        <v>17095</v>
      </c>
      <c r="BU29" s="32">
        <v>9693</v>
      </c>
      <c r="BV29" s="32">
        <v>2260</v>
      </c>
      <c r="BW29" s="48">
        <v>1947</v>
      </c>
      <c r="BX29" s="32">
        <v>263499</v>
      </c>
      <c r="BY29" s="32">
        <v>408105</v>
      </c>
      <c r="BZ29" s="32">
        <v>309783</v>
      </c>
      <c r="CA29" s="32">
        <v>98322</v>
      </c>
      <c r="CB29" s="32">
        <v>2884781</v>
      </c>
      <c r="CC29" s="32">
        <v>1581899</v>
      </c>
      <c r="CD29" s="32">
        <v>237603</v>
      </c>
      <c r="CE29" s="32">
        <v>799694</v>
      </c>
      <c r="CF29" s="32">
        <v>544601</v>
      </c>
      <c r="CG29" s="32">
        <v>1302883</v>
      </c>
      <c r="CH29" s="32">
        <v>258870</v>
      </c>
      <c r="CI29" s="46">
        <v>17541</v>
      </c>
      <c r="CJ29" s="46">
        <v>0</v>
      </c>
      <c r="CK29" s="48">
        <v>5231</v>
      </c>
      <c r="CL29" s="32">
        <v>123550</v>
      </c>
      <c r="CM29" s="32">
        <v>897690</v>
      </c>
      <c r="CN29" s="50">
        <v>0</v>
      </c>
      <c r="CO29" s="32">
        <v>3309421</v>
      </c>
      <c r="CP29" s="32">
        <v>333963</v>
      </c>
      <c r="CQ29" s="32">
        <v>72618</v>
      </c>
      <c r="CR29" s="32">
        <v>195289</v>
      </c>
      <c r="CS29" s="32">
        <v>426706</v>
      </c>
      <c r="CT29" s="32">
        <v>232165</v>
      </c>
      <c r="CU29" s="32">
        <v>124309</v>
      </c>
      <c r="CV29" s="32">
        <v>17519</v>
      </c>
      <c r="CW29" s="32">
        <v>13016</v>
      </c>
      <c r="CX29" s="32">
        <v>39696</v>
      </c>
      <c r="CY29" s="32">
        <v>238004</v>
      </c>
      <c r="CZ29" s="32">
        <v>170195</v>
      </c>
      <c r="DA29" s="32">
        <v>1872646</v>
      </c>
      <c r="DB29" s="32">
        <v>705955</v>
      </c>
      <c r="DC29" s="32">
        <v>17670</v>
      </c>
      <c r="DD29" s="32">
        <v>137850</v>
      </c>
      <c r="DE29" s="32">
        <v>13856</v>
      </c>
      <c r="DF29" s="32">
        <v>997315</v>
      </c>
      <c r="DG29" s="32">
        <v>2391876</v>
      </c>
      <c r="DH29" s="32">
        <v>2207492</v>
      </c>
      <c r="DI29" s="32">
        <v>184384</v>
      </c>
      <c r="DJ29" s="32">
        <v>263980</v>
      </c>
      <c r="DK29" s="32">
        <v>2098312</v>
      </c>
      <c r="DL29" s="32">
        <v>1749084</v>
      </c>
      <c r="DM29" s="32">
        <v>415445</v>
      </c>
      <c r="DN29" s="32">
        <v>34061</v>
      </c>
      <c r="DO29" s="32">
        <v>718836</v>
      </c>
      <c r="DP29" s="32">
        <v>110504</v>
      </c>
      <c r="DQ29" s="32">
        <v>78901</v>
      </c>
      <c r="DR29" s="32">
        <v>109121</v>
      </c>
      <c r="DS29" s="32">
        <v>7485</v>
      </c>
      <c r="DT29" s="32">
        <v>143298</v>
      </c>
      <c r="DU29" s="32">
        <v>17754</v>
      </c>
      <c r="DV29" s="32">
        <v>70900</v>
      </c>
      <c r="DW29" s="32">
        <v>42778</v>
      </c>
      <c r="DX29" s="32">
        <v>14880</v>
      </c>
      <c r="DY29" s="32">
        <v>101983</v>
      </c>
      <c r="DZ29" s="32">
        <v>232366</v>
      </c>
      <c r="EA29" s="32">
        <v>1604229</v>
      </c>
      <c r="EB29" s="32">
        <v>1057009</v>
      </c>
      <c r="EC29" s="48">
        <v>3764</v>
      </c>
      <c r="ED29" s="32">
        <v>543456</v>
      </c>
      <c r="EE29" s="32">
        <v>1903123</v>
      </c>
      <c r="EF29" s="32">
        <v>699759</v>
      </c>
      <c r="EG29" s="32">
        <v>541521</v>
      </c>
      <c r="EH29" s="32">
        <v>99781</v>
      </c>
      <c r="EI29" s="32">
        <v>58456</v>
      </c>
      <c r="EJ29" s="32">
        <v>1203365</v>
      </c>
      <c r="EK29" s="32">
        <v>3156469</v>
      </c>
      <c r="EL29" s="32">
        <v>969763</v>
      </c>
      <c r="EM29" s="32">
        <v>512559</v>
      </c>
      <c r="EN29" s="32">
        <v>135109</v>
      </c>
      <c r="EO29" s="32">
        <v>322096</v>
      </c>
      <c r="EP29" s="32">
        <v>590719</v>
      </c>
      <c r="EQ29" s="32">
        <v>1569974</v>
      </c>
      <c r="ER29" s="32">
        <v>26013</v>
      </c>
      <c r="ES29" s="49">
        <v>196939</v>
      </c>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row>
    <row r="30" spans="1:174" ht="15.75" customHeight="1">
      <c r="A30" s="11" t="s">
        <v>29</v>
      </c>
      <c r="B30" s="45">
        <v>2928225</v>
      </c>
      <c r="C30" s="32">
        <v>16671</v>
      </c>
      <c r="D30" s="32">
        <v>2400</v>
      </c>
      <c r="E30" s="32">
        <v>4299</v>
      </c>
      <c r="F30" s="48">
        <v>233</v>
      </c>
      <c r="G30" s="32">
        <v>9739</v>
      </c>
      <c r="H30" s="32">
        <v>25599</v>
      </c>
      <c r="I30" s="32">
        <v>11233</v>
      </c>
      <c r="J30" s="32">
        <v>5893</v>
      </c>
      <c r="K30" s="32">
        <v>8473</v>
      </c>
      <c r="L30" s="48">
        <v>1102</v>
      </c>
      <c r="M30" s="32">
        <v>325225</v>
      </c>
      <c r="N30" s="32">
        <v>54575</v>
      </c>
      <c r="O30" s="32">
        <v>19582</v>
      </c>
      <c r="P30" s="32">
        <v>251067</v>
      </c>
      <c r="Q30" s="32">
        <v>117302</v>
      </c>
      <c r="R30" s="32">
        <v>31180</v>
      </c>
      <c r="S30" s="48">
        <v>1157</v>
      </c>
      <c r="T30" s="48">
        <v>1285</v>
      </c>
      <c r="U30" s="50">
        <v>0</v>
      </c>
      <c r="V30" s="46">
        <v>3194</v>
      </c>
      <c r="W30" s="46">
        <v>0</v>
      </c>
      <c r="X30" s="32">
        <v>6249</v>
      </c>
      <c r="Y30" s="48">
        <v>396</v>
      </c>
      <c r="Z30" s="32">
        <v>6446</v>
      </c>
      <c r="AA30" s="32">
        <v>2910</v>
      </c>
      <c r="AB30" s="32">
        <v>8748</v>
      </c>
      <c r="AC30" s="48">
        <v>1243</v>
      </c>
      <c r="AD30" s="32">
        <v>17812</v>
      </c>
      <c r="AE30" s="32">
        <v>12145</v>
      </c>
      <c r="AF30" s="48">
        <v>1276</v>
      </c>
      <c r="AG30" s="48">
        <v>4212</v>
      </c>
      <c r="AH30" s="48">
        <v>457</v>
      </c>
      <c r="AI30" s="48">
        <v>1232</v>
      </c>
      <c r="AJ30" s="32">
        <v>17360</v>
      </c>
      <c r="AK30" s="32">
        <v>78784</v>
      </c>
      <c r="AL30" s="32">
        <v>41252</v>
      </c>
      <c r="AM30" s="32">
        <v>30310</v>
      </c>
      <c r="AN30" s="32">
        <v>7222</v>
      </c>
      <c r="AO30" s="32">
        <v>202480</v>
      </c>
      <c r="AP30" s="32">
        <v>38744</v>
      </c>
      <c r="AQ30" s="32">
        <v>3468</v>
      </c>
      <c r="AR30" s="48">
        <v>1933</v>
      </c>
      <c r="AS30" s="32">
        <v>24311</v>
      </c>
      <c r="AT30" s="32">
        <v>27192</v>
      </c>
      <c r="AU30" s="32">
        <v>12356</v>
      </c>
      <c r="AV30" s="32">
        <v>7225</v>
      </c>
      <c r="AW30" s="32">
        <v>15206</v>
      </c>
      <c r="AX30" s="32">
        <v>6389</v>
      </c>
      <c r="AY30" s="48">
        <v>4495</v>
      </c>
      <c r="AZ30" s="32">
        <v>31656</v>
      </c>
      <c r="BA30" s="32">
        <v>29504</v>
      </c>
      <c r="BB30" s="32">
        <v>72541</v>
      </c>
      <c r="BC30" s="32">
        <v>7127</v>
      </c>
      <c r="BD30" s="48">
        <v>3484</v>
      </c>
      <c r="BE30" s="32">
        <v>49442</v>
      </c>
      <c r="BF30" s="46">
        <v>1987</v>
      </c>
      <c r="BG30" s="46">
        <v>0</v>
      </c>
      <c r="BH30" s="48">
        <v>331</v>
      </c>
      <c r="BI30" s="32">
        <v>4910</v>
      </c>
      <c r="BJ30" s="48">
        <v>288</v>
      </c>
      <c r="BK30" s="32">
        <v>4972</v>
      </c>
      <c r="BL30" s="32">
        <v>25831</v>
      </c>
      <c r="BM30" s="32">
        <v>13431</v>
      </c>
      <c r="BN30" s="32">
        <v>2971</v>
      </c>
      <c r="BO30" s="32">
        <v>3577</v>
      </c>
      <c r="BP30" s="32">
        <v>5852</v>
      </c>
      <c r="BQ30" s="32">
        <v>196798</v>
      </c>
      <c r="BR30" s="32">
        <v>1569</v>
      </c>
      <c r="BS30" s="32">
        <v>88554</v>
      </c>
      <c r="BT30" s="48">
        <v>2532</v>
      </c>
      <c r="BU30" s="32">
        <v>4779</v>
      </c>
      <c r="BV30" s="48">
        <v>1372</v>
      </c>
      <c r="BW30" s="48">
        <v>179</v>
      </c>
      <c r="BX30" s="32">
        <v>79692</v>
      </c>
      <c r="BY30" s="32">
        <v>106675</v>
      </c>
      <c r="BZ30" s="32">
        <v>95162</v>
      </c>
      <c r="CA30" s="32">
        <v>11513</v>
      </c>
      <c r="CB30" s="32">
        <v>133933</v>
      </c>
      <c r="CC30" s="32">
        <v>113271</v>
      </c>
      <c r="CD30" s="32">
        <v>4254</v>
      </c>
      <c r="CE30" s="32">
        <v>62991</v>
      </c>
      <c r="CF30" s="32">
        <v>46026</v>
      </c>
      <c r="CG30" s="32">
        <v>20662</v>
      </c>
      <c r="CH30" s="48">
        <v>1386</v>
      </c>
      <c r="CI30" s="46">
        <v>118</v>
      </c>
      <c r="CJ30" s="46">
        <v>0</v>
      </c>
      <c r="CK30" s="46">
        <v>0</v>
      </c>
      <c r="CL30" s="46">
        <v>5169</v>
      </c>
      <c r="CM30" s="32">
        <v>13989</v>
      </c>
      <c r="CN30" s="50">
        <v>0</v>
      </c>
      <c r="CO30" s="32">
        <v>644229</v>
      </c>
      <c r="CP30" s="32">
        <v>218837</v>
      </c>
      <c r="CQ30" s="32">
        <v>37291</v>
      </c>
      <c r="CR30" s="32">
        <v>20177</v>
      </c>
      <c r="CS30" s="32">
        <v>69002</v>
      </c>
      <c r="CT30" s="32">
        <v>28552</v>
      </c>
      <c r="CU30" s="32">
        <v>27073</v>
      </c>
      <c r="CV30" s="48">
        <v>12097</v>
      </c>
      <c r="CW30" s="46">
        <v>1281</v>
      </c>
      <c r="CX30" s="46">
        <v>0</v>
      </c>
      <c r="CY30" s="32">
        <v>7251</v>
      </c>
      <c r="CZ30" s="32">
        <v>53007</v>
      </c>
      <c r="DA30" s="32">
        <v>238662</v>
      </c>
      <c r="DB30" s="32">
        <v>107028</v>
      </c>
      <c r="DC30" s="32">
        <v>4028</v>
      </c>
      <c r="DD30" s="32">
        <v>18008</v>
      </c>
      <c r="DE30" s="48">
        <v>3337</v>
      </c>
      <c r="DF30" s="32">
        <v>106261</v>
      </c>
      <c r="DG30" s="32">
        <v>120504</v>
      </c>
      <c r="DH30" s="32">
        <v>109043</v>
      </c>
      <c r="DI30" s="32">
        <v>11461</v>
      </c>
      <c r="DJ30" s="32">
        <v>22597</v>
      </c>
      <c r="DK30" s="32">
        <v>612599</v>
      </c>
      <c r="DL30" s="32">
        <v>525591</v>
      </c>
      <c r="DM30" s="32">
        <v>213050</v>
      </c>
      <c r="DN30" s="32">
        <v>23240</v>
      </c>
      <c r="DO30" s="32">
        <v>134187</v>
      </c>
      <c r="DP30" s="32">
        <v>25631</v>
      </c>
      <c r="DQ30" s="32">
        <v>38024</v>
      </c>
      <c r="DR30" s="32">
        <v>26855</v>
      </c>
      <c r="DS30" s="32">
        <v>8936</v>
      </c>
      <c r="DT30" s="32">
        <v>27711</v>
      </c>
      <c r="DU30" s="32">
        <v>2556</v>
      </c>
      <c r="DV30" s="32">
        <v>13511</v>
      </c>
      <c r="DW30" s="32">
        <v>11891</v>
      </c>
      <c r="DX30" s="48">
        <v>12818</v>
      </c>
      <c r="DY30" s="32">
        <v>51168</v>
      </c>
      <c r="DZ30" s="32">
        <v>23022</v>
      </c>
      <c r="EA30" s="32">
        <v>78252</v>
      </c>
      <c r="EB30" s="32">
        <v>43828</v>
      </c>
      <c r="EC30" s="46">
        <v>0</v>
      </c>
      <c r="ED30" s="46">
        <v>34424</v>
      </c>
      <c r="EE30" s="32">
        <v>92260</v>
      </c>
      <c r="EF30" s="32">
        <v>23566</v>
      </c>
      <c r="EG30" s="32">
        <v>22504</v>
      </c>
      <c r="EH30" s="48">
        <v>938</v>
      </c>
      <c r="EI30" s="48">
        <v>124</v>
      </c>
      <c r="EJ30" s="32">
        <v>68694</v>
      </c>
      <c r="EK30" s="32">
        <v>160009</v>
      </c>
      <c r="EL30" s="32">
        <v>79150</v>
      </c>
      <c r="EM30" s="32">
        <v>36757</v>
      </c>
      <c r="EN30" s="32">
        <v>23979</v>
      </c>
      <c r="EO30" s="32">
        <v>18414</v>
      </c>
      <c r="EP30" s="32">
        <v>22794</v>
      </c>
      <c r="EQ30" s="32">
        <v>51524</v>
      </c>
      <c r="ER30" s="32">
        <v>6542</v>
      </c>
      <c r="ES30" s="49">
        <v>1510</v>
      </c>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row>
    <row r="31" spans="1:174" ht="15.75" customHeight="1">
      <c r="A31" s="11" t="s">
        <v>30</v>
      </c>
      <c r="B31" s="45">
        <v>19513476</v>
      </c>
      <c r="C31" s="32">
        <v>405841</v>
      </c>
      <c r="D31" s="32">
        <v>22806</v>
      </c>
      <c r="E31" s="32">
        <v>142189</v>
      </c>
      <c r="F31" s="32">
        <v>64250</v>
      </c>
      <c r="G31" s="32">
        <v>176596</v>
      </c>
      <c r="H31" s="32">
        <v>164874</v>
      </c>
      <c r="I31" s="32">
        <v>77073</v>
      </c>
      <c r="J31" s="32">
        <v>12540</v>
      </c>
      <c r="K31" s="32">
        <v>75261</v>
      </c>
      <c r="L31" s="32">
        <v>15295</v>
      </c>
      <c r="M31" s="32">
        <v>4080647</v>
      </c>
      <c r="N31" s="32">
        <v>876998</v>
      </c>
      <c r="O31" s="32">
        <v>148713</v>
      </c>
      <c r="P31" s="32">
        <v>3054936</v>
      </c>
      <c r="Q31" s="32">
        <v>363466</v>
      </c>
      <c r="R31" s="32">
        <v>58894</v>
      </c>
      <c r="S31" s="32">
        <v>5141</v>
      </c>
      <c r="T31" s="32">
        <v>10796</v>
      </c>
      <c r="U31" s="48">
        <v>1286</v>
      </c>
      <c r="V31" s="46">
        <v>23941</v>
      </c>
      <c r="W31" s="46">
        <v>0</v>
      </c>
      <c r="X31" s="32">
        <v>10683</v>
      </c>
      <c r="Y31" s="48">
        <v>7180</v>
      </c>
      <c r="Z31" s="32">
        <v>17734</v>
      </c>
      <c r="AA31" s="32">
        <v>6591</v>
      </c>
      <c r="AB31" s="32">
        <v>13800</v>
      </c>
      <c r="AC31" s="48">
        <v>14656</v>
      </c>
      <c r="AD31" s="32">
        <v>61605</v>
      </c>
      <c r="AE31" s="32">
        <v>22052</v>
      </c>
      <c r="AF31" s="32">
        <v>3981</v>
      </c>
      <c r="AG31" s="32">
        <v>6199</v>
      </c>
      <c r="AH31" s="32">
        <v>18513</v>
      </c>
      <c r="AI31" s="32">
        <v>37652</v>
      </c>
      <c r="AJ31" s="32">
        <v>42763</v>
      </c>
      <c r="AK31" s="32">
        <v>329742</v>
      </c>
      <c r="AL31" s="32">
        <v>203334</v>
      </c>
      <c r="AM31" s="32">
        <v>117027</v>
      </c>
      <c r="AN31" s="32">
        <v>9381</v>
      </c>
      <c r="AO31" s="32">
        <v>1316463</v>
      </c>
      <c r="AP31" s="32">
        <v>233143</v>
      </c>
      <c r="AQ31" s="32">
        <v>36053</v>
      </c>
      <c r="AR31" s="32">
        <v>16367</v>
      </c>
      <c r="AS31" s="32">
        <v>73869</v>
      </c>
      <c r="AT31" s="32">
        <v>193887</v>
      </c>
      <c r="AU31" s="32">
        <v>59365</v>
      </c>
      <c r="AV31" s="32">
        <v>86057</v>
      </c>
      <c r="AW31" s="32">
        <v>72958</v>
      </c>
      <c r="AX31" s="32">
        <v>64795</v>
      </c>
      <c r="AY31" s="32">
        <v>26226</v>
      </c>
      <c r="AZ31" s="32">
        <v>277262</v>
      </c>
      <c r="BA31" s="32">
        <v>176478</v>
      </c>
      <c r="BB31" s="32">
        <v>3670927</v>
      </c>
      <c r="BC31" s="32">
        <v>33642</v>
      </c>
      <c r="BD31" s="32">
        <v>12134</v>
      </c>
      <c r="BE31" s="32">
        <v>2841169</v>
      </c>
      <c r="BF31" s="46">
        <v>508931</v>
      </c>
      <c r="BG31" s="46">
        <v>0</v>
      </c>
      <c r="BH31" s="32">
        <v>6327</v>
      </c>
      <c r="BI31" s="32">
        <v>188140</v>
      </c>
      <c r="BJ31" s="32">
        <v>66801</v>
      </c>
      <c r="BK31" s="32">
        <v>13782</v>
      </c>
      <c r="BL31" s="32">
        <v>77231</v>
      </c>
      <c r="BM31" s="32">
        <v>14127</v>
      </c>
      <c r="BN31" s="32">
        <v>31489</v>
      </c>
      <c r="BO31" s="32">
        <v>25716</v>
      </c>
      <c r="BP31" s="32">
        <v>5898</v>
      </c>
      <c r="BQ31" s="32">
        <v>560309</v>
      </c>
      <c r="BR31" s="32">
        <v>22645</v>
      </c>
      <c r="BS31" s="32">
        <v>136230</v>
      </c>
      <c r="BT31" s="32">
        <v>10437</v>
      </c>
      <c r="BU31" s="32">
        <v>9486</v>
      </c>
      <c r="BV31" s="32">
        <v>1250</v>
      </c>
      <c r="BW31" s="48">
        <v>1137</v>
      </c>
      <c r="BX31" s="32">
        <v>113921</v>
      </c>
      <c r="BY31" s="32">
        <v>401433</v>
      </c>
      <c r="BZ31" s="32">
        <v>353441</v>
      </c>
      <c r="CA31" s="32">
        <v>47992</v>
      </c>
      <c r="CB31" s="32">
        <v>642793</v>
      </c>
      <c r="CC31" s="32">
        <v>555754</v>
      </c>
      <c r="CD31" s="32">
        <v>41328</v>
      </c>
      <c r="CE31" s="32">
        <v>378993</v>
      </c>
      <c r="CF31" s="32">
        <v>135434</v>
      </c>
      <c r="CG31" s="32">
        <v>87039</v>
      </c>
      <c r="CH31" s="32">
        <v>21073</v>
      </c>
      <c r="CI31" s="46">
        <v>7663</v>
      </c>
      <c r="CJ31" s="46">
        <v>0</v>
      </c>
      <c r="CK31" s="48">
        <v>2297</v>
      </c>
      <c r="CL31" s="32">
        <v>15250</v>
      </c>
      <c r="CM31" s="32">
        <v>40756</v>
      </c>
      <c r="CN31" s="50">
        <v>0</v>
      </c>
      <c r="CO31" s="32">
        <v>1782806</v>
      </c>
      <c r="CP31" s="32">
        <v>624776</v>
      </c>
      <c r="CQ31" s="32">
        <v>66074</v>
      </c>
      <c r="CR31" s="32">
        <v>113501</v>
      </c>
      <c r="CS31" s="32">
        <v>253986</v>
      </c>
      <c r="CT31" s="32">
        <v>133543</v>
      </c>
      <c r="CU31" s="32">
        <v>71524</v>
      </c>
      <c r="CV31" s="32">
        <v>32456</v>
      </c>
      <c r="CW31" s="32">
        <v>11681</v>
      </c>
      <c r="CX31" s="32">
        <v>4783</v>
      </c>
      <c r="CY31" s="32">
        <v>45801</v>
      </c>
      <c r="CZ31" s="32">
        <v>49325</v>
      </c>
      <c r="DA31" s="32">
        <v>629343</v>
      </c>
      <c r="DB31" s="32">
        <v>278201</v>
      </c>
      <c r="DC31" s="32">
        <v>5683</v>
      </c>
      <c r="DD31" s="32">
        <v>40750</v>
      </c>
      <c r="DE31" s="32">
        <v>5166</v>
      </c>
      <c r="DF31" s="32">
        <v>299544</v>
      </c>
      <c r="DG31" s="32">
        <v>1237706</v>
      </c>
      <c r="DH31" s="32">
        <v>1166555</v>
      </c>
      <c r="DI31" s="32">
        <v>71151</v>
      </c>
      <c r="DJ31" s="32">
        <v>108611</v>
      </c>
      <c r="DK31" s="32">
        <v>1967549</v>
      </c>
      <c r="DL31" s="32">
        <v>1693384</v>
      </c>
      <c r="DM31" s="32">
        <v>713921</v>
      </c>
      <c r="DN31" s="32">
        <v>69923</v>
      </c>
      <c r="DO31" s="32">
        <v>368796</v>
      </c>
      <c r="DP31" s="32">
        <v>65951</v>
      </c>
      <c r="DQ31" s="32">
        <v>52041</v>
      </c>
      <c r="DR31" s="32">
        <v>112821</v>
      </c>
      <c r="DS31" s="32">
        <v>48488</v>
      </c>
      <c r="DT31" s="32">
        <v>126060</v>
      </c>
      <c r="DU31" s="32">
        <v>8324</v>
      </c>
      <c r="DV31" s="32">
        <v>101200</v>
      </c>
      <c r="DW31" s="32">
        <v>25858</v>
      </c>
      <c r="DX31" s="32">
        <v>14351</v>
      </c>
      <c r="DY31" s="32">
        <v>94980</v>
      </c>
      <c r="DZ31" s="32">
        <v>164834</v>
      </c>
      <c r="EA31" s="32">
        <v>308449</v>
      </c>
      <c r="EB31" s="32">
        <v>183081</v>
      </c>
      <c r="EC31" s="48">
        <v>2304</v>
      </c>
      <c r="ED31" s="32">
        <v>123064</v>
      </c>
      <c r="EE31" s="32">
        <v>930638</v>
      </c>
      <c r="EF31" s="32">
        <v>184225</v>
      </c>
      <c r="EG31" s="32">
        <v>129922</v>
      </c>
      <c r="EH31" s="32">
        <v>33888</v>
      </c>
      <c r="EI31" s="32">
        <v>20414</v>
      </c>
      <c r="EJ31" s="32">
        <v>746413</v>
      </c>
      <c r="EK31" s="32">
        <v>1485489</v>
      </c>
      <c r="EL31" s="32">
        <v>463163</v>
      </c>
      <c r="EM31" s="32">
        <v>224311</v>
      </c>
      <c r="EN31" s="32">
        <v>116185</v>
      </c>
      <c r="EO31" s="32">
        <v>122666</v>
      </c>
      <c r="EP31" s="32">
        <v>307642</v>
      </c>
      <c r="EQ31" s="32">
        <v>690394</v>
      </c>
      <c r="ER31" s="32">
        <v>24291</v>
      </c>
      <c r="ES31" s="49">
        <v>64641</v>
      </c>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row>
    <row r="32" spans="1:174" ht="15.75" customHeight="1">
      <c r="A32" s="11" t="s">
        <v>31</v>
      </c>
      <c r="B32" s="45">
        <v>12846985</v>
      </c>
      <c r="C32" s="32">
        <v>113409</v>
      </c>
      <c r="D32" s="32">
        <v>29073</v>
      </c>
      <c r="E32" s="32">
        <v>18091</v>
      </c>
      <c r="F32" s="32">
        <v>16177</v>
      </c>
      <c r="G32" s="32">
        <v>50068</v>
      </c>
      <c r="H32" s="32">
        <v>159761</v>
      </c>
      <c r="I32" s="32">
        <v>135135</v>
      </c>
      <c r="J32" s="32">
        <v>6364</v>
      </c>
      <c r="K32" s="32">
        <v>18262</v>
      </c>
      <c r="L32" s="32">
        <v>18355</v>
      </c>
      <c r="M32" s="32">
        <v>1120301</v>
      </c>
      <c r="N32" s="32">
        <v>359106</v>
      </c>
      <c r="O32" s="32">
        <v>58872</v>
      </c>
      <c r="P32" s="32">
        <v>702324</v>
      </c>
      <c r="Q32" s="32">
        <v>289858</v>
      </c>
      <c r="R32" s="32">
        <v>61431</v>
      </c>
      <c r="S32" s="32">
        <v>2890</v>
      </c>
      <c r="T32" s="32">
        <v>28161</v>
      </c>
      <c r="U32" s="48">
        <v>385</v>
      </c>
      <c r="V32" s="46">
        <v>9784</v>
      </c>
      <c r="W32" s="46">
        <v>0</v>
      </c>
      <c r="X32" s="32">
        <v>10289</v>
      </c>
      <c r="Y32" s="32">
        <v>3458</v>
      </c>
      <c r="Z32" s="32">
        <v>10489</v>
      </c>
      <c r="AA32" s="32">
        <v>6137</v>
      </c>
      <c r="AB32" s="32">
        <v>28233</v>
      </c>
      <c r="AC32" s="48">
        <v>3891</v>
      </c>
      <c r="AD32" s="32">
        <v>34332</v>
      </c>
      <c r="AE32" s="32">
        <v>6506</v>
      </c>
      <c r="AF32" s="32">
        <v>9431</v>
      </c>
      <c r="AG32" s="32">
        <v>14952</v>
      </c>
      <c r="AH32" s="32">
        <v>5701</v>
      </c>
      <c r="AI32" s="32">
        <v>7026</v>
      </c>
      <c r="AJ32" s="32">
        <v>46763</v>
      </c>
      <c r="AK32" s="32">
        <v>404618</v>
      </c>
      <c r="AL32" s="32">
        <v>198172</v>
      </c>
      <c r="AM32" s="32">
        <v>159848</v>
      </c>
      <c r="AN32" s="32">
        <v>46599</v>
      </c>
      <c r="AO32" s="32">
        <v>892707</v>
      </c>
      <c r="AP32" s="32">
        <v>101807</v>
      </c>
      <c r="AQ32" s="32">
        <v>20456</v>
      </c>
      <c r="AR32" s="32">
        <v>10773</v>
      </c>
      <c r="AS32" s="32">
        <v>19257</v>
      </c>
      <c r="AT32" s="32">
        <v>114298</v>
      </c>
      <c r="AU32" s="32">
        <v>67238</v>
      </c>
      <c r="AV32" s="32">
        <v>38059</v>
      </c>
      <c r="AW32" s="32">
        <v>60565</v>
      </c>
      <c r="AX32" s="32">
        <v>36177</v>
      </c>
      <c r="AY32" s="32">
        <v>11112</v>
      </c>
      <c r="AZ32" s="32">
        <v>188132</v>
      </c>
      <c r="BA32" s="32">
        <v>224831</v>
      </c>
      <c r="BB32" s="32">
        <v>482342</v>
      </c>
      <c r="BC32" s="32">
        <v>23862</v>
      </c>
      <c r="BD32" s="32">
        <v>5606</v>
      </c>
      <c r="BE32" s="32">
        <v>293765</v>
      </c>
      <c r="BF32" s="46">
        <v>78698</v>
      </c>
      <c r="BG32" s="46">
        <v>0</v>
      </c>
      <c r="BH32" s="32">
        <v>1294</v>
      </c>
      <c r="BI32" s="32">
        <v>50175</v>
      </c>
      <c r="BJ32" s="32">
        <v>22929</v>
      </c>
      <c r="BK32" s="32">
        <v>6012</v>
      </c>
      <c r="BL32" s="32">
        <v>206886</v>
      </c>
      <c r="BM32" s="32">
        <v>28164</v>
      </c>
      <c r="BN32" s="32">
        <v>84488</v>
      </c>
      <c r="BO32" s="32">
        <v>29801</v>
      </c>
      <c r="BP32" s="32">
        <v>64433</v>
      </c>
      <c r="BQ32" s="32">
        <v>872761</v>
      </c>
      <c r="BR32" s="32">
        <v>49775</v>
      </c>
      <c r="BS32" s="32">
        <v>504844</v>
      </c>
      <c r="BT32" s="32">
        <v>35945</v>
      </c>
      <c r="BU32" s="32">
        <v>15609</v>
      </c>
      <c r="BV32" s="32">
        <v>15812</v>
      </c>
      <c r="BW32" s="48">
        <v>1953</v>
      </c>
      <c r="BX32" s="32">
        <v>435525</v>
      </c>
      <c r="BY32" s="32">
        <v>318142</v>
      </c>
      <c r="BZ32" s="32">
        <v>229945</v>
      </c>
      <c r="CA32" s="32">
        <v>88196</v>
      </c>
      <c r="CB32" s="32">
        <v>1218125</v>
      </c>
      <c r="CC32" s="32">
        <v>1172259</v>
      </c>
      <c r="CD32" s="32">
        <v>46774</v>
      </c>
      <c r="CE32" s="32">
        <v>788204</v>
      </c>
      <c r="CF32" s="32">
        <v>337282</v>
      </c>
      <c r="CG32" s="32">
        <v>45830</v>
      </c>
      <c r="CH32" s="32">
        <v>8116</v>
      </c>
      <c r="CI32" s="46">
        <v>648</v>
      </c>
      <c r="CJ32" s="46">
        <v>0</v>
      </c>
      <c r="CK32" s="48">
        <v>2576</v>
      </c>
      <c r="CL32" s="32">
        <v>5645</v>
      </c>
      <c r="CM32" s="28">
        <f>28880-36</f>
        <v>28844</v>
      </c>
      <c r="CN32" s="28">
        <v>36</v>
      </c>
      <c r="CO32" s="32">
        <v>3056127</v>
      </c>
      <c r="CP32" s="32">
        <v>921630</v>
      </c>
      <c r="CQ32" s="32">
        <v>67821</v>
      </c>
      <c r="CR32" s="32">
        <v>98715</v>
      </c>
      <c r="CS32" s="32">
        <v>279622</v>
      </c>
      <c r="CT32" s="32">
        <v>132416</v>
      </c>
      <c r="CU32" s="32">
        <v>104054</v>
      </c>
      <c r="CV32" s="32">
        <v>35228</v>
      </c>
      <c r="CW32" s="32">
        <v>4443</v>
      </c>
      <c r="CX32" s="32">
        <v>3481</v>
      </c>
      <c r="CY32" s="32">
        <v>118913</v>
      </c>
      <c r="CZ32" s="32">
        <v>130323</v>
      </c>
      <c r="DA32" s="32">
        <v>1439103</v>
      </c>
      <c r="DB32" s="32">
        <v>809278</v>
      </c>
      <c r="DC32" s="32">
        <v>30614</v>
      </c>
      <c r="DD32" s="32">
        <v>115282</v>
      </c>
      <c r="DE32" s="32">
        <v>24812</v>
      </c>
      <c r="DF32" s="32">
        <v>459117</v>
      </c>
      <c r="DG32" s="32">
        <v>638306</v>
      </c>
      <c r="DH32" s="32">
        <v>619472</v>
      </c>
      <c r="DI32" s="32">
        <v>18834</v>
      </c>
      <c r="DJ32" s="32">
        <v>162375</v>
      </c>
      <c r="DK32" s="32">
        <v>1440061</v>
      </c>
      <c r="DL32" s="32">
        <v>1259846</v>
      </c>
      <c r="DM32" s="32">
        <v>410034</v>
      </c>
      <c r="DN32" s="32">
        <v>52971</v>
      </c>
      <c r="DO32" s="32">
        <v>293801</v>
      </c>
      <c r="DP32" s="32">
        <v>47313</v>
      </c>
      <c r="DQ32" s="32">
        <v>39869</v>
      </c>
      <c r="DR32" s="32">
        <v>146591</v>
      </c>
      <c r="DS32" s="32">
        <v>32944</v>
      </c>
      <c r="DT32" s="32">
        <v>135665</v>
      </c>
      <c r="DU32" s="32">
        <v>10104</v>
      </c>
      <c r="DV32" s="32">
        <v>79486</v>
      </c>
      <c r="DW32" s="32">
        <v>11067</v>
      </c>
      <c r="DX32" s="32">
        <v>14179</v>
      </c>
      <c r="DY32" s="32">
        <v>50967</v>
      </c>
      <c r="DZ32" s="32">
        <v>115069</v>
      </c>
      <c r="EA32" s="32">
        <v>561834</v>
      </c>
      <c r="EB32" s="32">
        <v>478072</v>
      </c>
      <c r="EC32" s="50">
        <v>4289</v>
      </c>
      <c r="ED32" s="32">
        <v>79473</v>
      </c>
      <c r="EE32" s="32">
        <v>433954</v>
      </c>
      <c r="EF32" s="32">
        <v>74128</v>
      </c>
      <c r="EG32" s="32">
        <v>53000</v>
      </c>
      <c r="EH32" s="32">
        <v>7402</v>
      </c>
      <c r="EI32" s="32">
        <v>13726</v>
      </c>
      <c r="EJ32" s="32">
        <v>359826</v>
      </c>
      <c r="EK32" s="32">
        <v>714384</v>
      </c>
      <c r="EL32" s="32">
        <v>148929</v>
      </c>
      <c r="EM32" s="32">
        <v>56795</v>
      </c>
      <c r="EN32" s="32">
        <v>37785</v>
      </c>
      <c r="EO32" s="32">
        <v>54350</v>
      </c>
      <c r="EP32" s="32">
        <v>97174</v>
      </c>
      <c r="EQ32" s="32">
        <v>437641</v>
      </c>
      <c r="ER32" s="32">
        <v>30640</v>
      </c>
      <c r="ES32" s="49">
        <v>60821</v>
      </c>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row>
    <row r="33" spans="1:174" ht="15.75" customHeight="1">
      <c r="A33" s="11" t="s">
        <v>32</v>
      </c>
      <c r="B33" s="45">
        <v>9913823</v>
      </c>
      <c r="C33" s="32">
        <v>76779</v>
      </c>
      <c r="D33" s="32">
        <v>11698</v>
      </c>
      <c r="E33" s="32">
        <v>12192</v>
      </c>
      <c r="F33" s="32">
        <v>27181</v>
      </c>
      <c r="G33" s="32">
        <v>25708</v>
      </c>
      <c r="H33" s="32">
        <v>31043</v>
      </c>
      <c r="I33" s="32">
        <v>17113</v>
      </c>
      <c r="J33" s="32">
        <v>315</v>
      </c>
      <c r="K33" s="32">
        <v>13615</v>
      </c>
      <c r="L33" s="32">
        <v>4015</v>
      </c>
      <c r="M33" s="32">
        <v>875896</v>
      </c>
      <c r="N33" s="32">
        <v>184193</v>
      </c>
      <c r="O33" s="32">
        <v>15147</v>
      </c>
      <c r="P33" s="32">
        <v>676556</v>
      </c>
      <c r="Q33" s="32">
        <v>126863</v>
      </c>
      <c r="R33" s="32">
        <v>11941</v>
      </c>
      <c r="S33" s="32">
        <v>2185</v>
      </c>
      <c r="T33" s="32">
        <v>16413</v>
      </c>
      <c r="U33" s="48">
        <v>45</v>
      </c>
      <c r="V33" s="46">
        <v>12896</v>
      </c>
      <c r="W33" s="46">
        <v>0</v>
      </c>
      <c r="X33" s="32">
        <v>8273</v>
      </c>
      <c r="Y33" s="48">
        <v>1465</v>
      </c>
      <c r="Z33" s="32">
        <v>9307</v>
      </c>
      <c r="AA33" s="32">
        <v>711</v>
      </c>
      <c r="AB33" s="32">
        <v>3030</v>
      </c>
      <c r="AC33" s="48">
        <v>4199</v>
      </c>
      <c r="AD33" s="32">
        <v>11476</v>
      </c>
      <c r="AE33" s="32">
        <v>7077</v>
      </c>
      <c r="AF33" s="32">
        <v>1118</v>
      </c>
      <c r="AG33" s="32">
        <v>5314</v>
      </c>
      <c r="AH33" s="32">
        <v>10792</v>
      </c>
      <c r="AI33" s="32">
        <v>4945</v>
      </c>
      <c r="AJ33" s="32">
        <v>15678</v>
      </c>
      <c r="AK33" s="32">
        <v>198313</v>
      </c>
      <c r="AL33" s="32">
        <v>106068</v>
      </c>
      <c r="AM33" s="32">
        <v>63029</v>
      </c>
      <c r="AN33" s="32">
        <v>29216</v>
      </c>
      <c r="AO33" s="32">
        <v>549991</v>
      </c>
      <c r="AP33" s="32">
        <v>38334</v>
      </c>
      <c r="AQ33" s="32">
        <v>14615</v>
      </c>
      <c r="AR33" s="32">
        <v>5993</v>
      </c>
      <c r="AS33" s="32">
        <v>8890</v>
      </c>
      <c r="AT33" s="32">
        <v>37282</v>
      </c>
      <c r="AU33" s="32">
        <v>31178</v>
      </c>
      <c r="AV33" s="32">
        <v>1578</v>
      </c>
      <c r="AW33" s="32">
        <v>39587</v>
      </c>
      <c r="AX33" s="32">
        <v>18883</v>
      </c>
      <c r="AY33" s="32">
        <v>6247</v>
      </c>
      <c r="AZ33" s="32">
        <v>105153</v>
      </c>
      <c r="BA33" s="32">
        <v>242250</v>
      </c>
      <c r="BB33" s="32">
        <v>2179969</v>
      </c>
      <c r="BC33" s="32">
        <v>8216</v>
      </c>
      <c r="BD33" s="32">
        <v>2740</v>
      </c>
      <c r="BE33" s="32">
        <v>1940708</v>
      </c>
      <c r="BF33" s="46">
        <v>126029</v>
      </c>
      <c r="BG33" s="46">
        <v>0</v>
      </c>
      <c r="BH33" s="32">
        <v>2569</v>
      </c>
      <c r="BI33" s="32">
        <v>69424</v>
      </c>
      <c r="BJ33" s="32">
        <v>28613</v>
      </c>
      <c r="BK33" s="32">
        <v>1670</v>
      </c>
      <c r="BL33" s="32">
        <v>106812</v>
      </c>
      <c r="BM33" s="32">
        <v>9767</v>
      </c>
      <c r="BN33" s="32">
        <v>49686</v>
      </c>
      <c r="BO33" s="32">
        <v>18179</v>
      </c>
      <c r="BP33" s="32">
        <v>29179</v>
      </c>
      <c r="BQ33" s="32">
        <v>571016</v>
      </c>
      <c r="BR33" s="32">
        <v>22308</v>
      </c>
      <c r="BS33" s="32">
        <v>174829</v>
      </c>
      <c r="BT33" s="32">
        <v>5479</v>
      </c>
      <c r="BU33" s="32">
        <v>12061</v>
      </c>
      <c r="BV33" s="32">
        <v>6951</v>
      </c>
      <c r="BW33" s="48">
        <v>4159</v>
      </c>
      <c r="BX33" s="32">
        <v>146180</v>
      </c>
      <c r="BY33" s="32">
        <v>373879</v>
      </c>
      <c r="BZ33" s="32">
        <v>297231</v>
      </c>
      <c r="CA33" s="32">
        <v>76647</v>
      </c>
      <c r="CB33" s="32">
        <v>654733</v>
      </c>
      <c r="CC33" s="32">
        <v>632775</v>
      </c>
      <c r="CD33" s="32">
        <v>10635</v>
      </c>
      <c r="CE33" s="32">
        <v>488295</v>
      </c>
      <c r="CF33" s="32">
        <v>133844</v>
      </c>
      <c r="CG33" s="32">
        <v>21807</v>
      </c>
      <c r="CH33" s="32">
        <v>4698</v>
      </c>
      <c r="CI33" s="46">
        <v>526</v>
      </c>
      <c r="CJ33" s="46">
        <v>0</v>
      </c>
      <c r="CK33" s="46">
        <v>0</v>
      </c>
      <c r="CL33" s="46">
        <v>3495</v>
      </c>
      <c r="CM33" s="28">
        <f>13239-151</f>
        <v>13088</v>
      </c>
      <c r="CN33" s="28">
        <v>151</v>
      </c>
      <c r="CO33" s="32">
        <v>1511017</v>
      </c>
      <c r="CP33" s="32">
        <v>242351</v>
      </c>
      <c r="CQ33" s="32">
        <v>30347</v>
      </c>
      <c r="CR33" s="32">
        <v>72807</v>
      </c>
      <c r="CS33" s="32">
        <v>95972</v>
      </c>
      <c r="CT33" s="32">
        <v>25298</v>
      </c>
      <c r="CU33" s="32">
        <v>35852</v>
      </c>
      <c r="CV33" s="32">
        <v>9448</v>
      </c>
      <c r="CW33" s="32">
        <v>23764</v>
      </c>
      <c r="CX33" s="32">
        <v>1609</v>
      </c>
      <c r="CY33" s="32">
        <v>84714</v>
      </c>
      <c r="CZ33" s="32">
        <v>96798</v>
      </c>
      <c r="DA33" s="32">
        <v>888030</v>
      </c>
      <c r="DB33" s="32">
        <v>506721</v>
      </c>
      <c r="DC33" s="32">
        <v>5873</v>
      </c>
      <c r="DD33" s="32">
        <v>64187</v>
      </c>
      <c r="DE33" s="32">
        <v>10010</v>
      </c>
      <c r="DF33" s="32">
        <v>301239</v>
      </c>
      <c r="DG33" s="32">
        <v>441307</v>
      </c>
      <c r="DH33" s="32">
        <v>428740</v>
      </c>
      <c r="DI33" s="32">
        <v>12567</v>
      </c>
      <c r="DJ33" s="32">
        <v>153096</v>
      </c>
      <c r="DK33" s="32">
        <v>1163788</v>
      </c>
      <c r="DL33" s="32">
        <v>421930</v>
      </c>
      <c r="DM33" s="32">
        <v>91905</v>
      </c>
      <c r="DN33" s="32">
        <v>17012</v>
      </c>
      <c r="DO33" s="32">
        <v>51937</v>
      </c>
      <c r="DP33" s="32">
        <v>18710</v>
      </c>
      <c r="DQ33" s="32">
        <v>7648</v>
      </c>
      <c r="DR33" s="32">
        <v>68850</v>
      </c>
      <c r="DS33" s="32">
        <v>4572</v>
      </c>
      <c r="DT33" s="32">
        <v>46720</v>
      </c>
      <c r="DU33" s="32">
        <v>8222</v>
      </c>
      <c r="DV33" s="32">
        <v>99003</v>
      </c>
      <c r="DW33" s="32">
        <v>7351</v>
      </c>
      <c r="DX33" s="32">
        <v>15233</v>
      </c>
      <c r="DY33" s="32">
        <v>85365</v>
      </c>
      <c r="DZ33" s="32">
        <v>641260</v>
      </c>
      <c r="EA33" s="32">
        <v>433500</v>
      </c>
      <c r="EB33" s="32">
        <v>378183</v>
      </c>
      <c r="EC33" s="50">
        <v>1919</v>
      </c>
      <c r="ED33" s="32">
        <v>53398</v>
      </c>
      <c r="EE33" s="32">
        <v>175968</v>
      </c>
      <c r="EF33" s="32">
        <v>31884</v>
      </c>
      <c r="EG33" s="32">
        <v>17512</v>
      </c>
      <c r="EH33" s="32">
        <v>2722</v>
      </c>
      <c r="EI33" s="32">
        <v>11649</v>
      </c>
      <c r="EJ33" s="32">
        <v>144084</v>
      </c>
      <c r="EK33" s="32">
        <v>574182</v>
      </c>
      <c r="EL33" s="32">
        <v>78494</v>
      </c>
      <c r="EM33" s="32">
        <v>43643</v>
      </c>
      <c r="EN33" s="32">
        <v>20588</v>
      </c>
      <c r="EO33" s="32">
        <v>14263</v>
      </c>
      <c r="EP33" s="32">
        <v>68386</v>
      </c>
      <c r="EQ33" s="32">
        <v>379631</v>
      </c>
      <c r="ER33" s="32">
        <v>47670</v>
      </c>
      <c r="ES33" s="49">
        <v>85534</v>
      </c>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row>
    <row r="34" spans="1:174" ht="15.75" customHeight="1">
      <c r="A34" s="11" t="s">
        <v>33</v>
      </c>
      <c r="B34" s="45">
        <v>3253641</v>
      </c>
      <c r="C34" s="32">
        <v>59782</v>
      </c>
      <c r="D34" s="32">
        <v>9372</v>
      </c>
      <c r="E34" s="32">
        <v>11558</v>
      </c>
      <c r="F34" s="32">
        <v>11110</v>
      </c>
      <c r="G34" s="32">
        <v>27742</v>
      </c>
      <c r="H34" s="32">
        <v>78177</v>
      </c>
      <c r="I34" s="32">
        <v>68239</v>
      </c>
      <c r="J34" s="48">
        <v>5213</v>
      </c>
      <c r="K34" s="32">
        <v>4726</v>
      </c>
      <c r="L34" s="48">
        <v>4453</v>
      </c>
      <c r="M34" s="32">
        <v>286812</v>
      </c>
      <c r="N34" s="32">
        <v>109112</v>
      </c>
      <c r="O34" s="32">
        <v>31153</v>
      </c>
      <c r="P34" s="32">
        <v>146547</v>
      </c>
      <c r="Q34" s="32">
        <v>81199</v>
      </c>
      <c r="R34" s="32">
        <v>10886</v>
      </c>
      <c r="S34" s="46">
        <v>0</v>
      </c>
      <c r="T34" s="46">
        <v>3665</v>
      </c>
      <c r="U34" s="46">
        <v>0</v>
      </c>
      <c r="V34" s="46">
        <v>12024</v>
      </c>
      <c r="W34" s="46">
        <v>0</v>
      </c>
      <c r="X34" s="48">
        <v>2925</v>
      </c>
      <c r="Y34" s="50">
        <v>0</v>
      </c>
      <c r="Z34" s="48">
        <v>526</v>
      </c>
      <c r="AA34" s="46">
        <v>340</v>
      </c>
      <c r="AB34" s="48">
        <v>8761</v>
      </c>
      <c r="AC34" s="46">
        <v>0</v>
      </c>
      <c r="AD34" s="32">
        <v>14159</v>
      </c>
      <c r="AE34" s="48">
        <v>759</v>
      </c>
      <c r="AF34" s="46">
        <v>0</v>
      </c>
      <c r="AG34" s="46">
        <v>6345</v>
      </c>
      <c r="AH34" s="46">
        <v>0</v>
      </c>
      <c r="AI34" s="46">
        <v>13954</v>
      </c>
      <c r="AJ34" s="32">
        <v>6857</v>
      </c>
      <c r="AK34" s="32">
        <v>55205</v>
      </c>
      <c r="AL34" s="32">
        <v>38771</v>
      </c>
      <c r="AM34" s="32">
        <v>15894</v>
      </c>
      <c r="AN34" s="48">
        <v>540</v>
      </c>
      <c r="AO34" s="32">
        <v>392669</v>
      </c>
      <c r="AP34" s="32">
        <v>66735</v>
      </c>
      <c r="AQ34" s="32">
        <v>20898</v>
      </c>
      <c r="AR34" s="48">
        <v>2897</v>
      </c>
      <c r="AS34" s="32">
        <v>10685</v>
      </c>
      <c r="AT34" s="32">
        <v>44386</v>
      </c>
      <c r="AU34" s="32">
        <v>1154</v>
      </c>
      <c r="AV34" s="32">
        <v>64130</v>
      </c>
      <c r="AW34" s="32">
        <v>11348</v>
      </c>
      <c r="AX34" s="32">
        <v>26992</v>
      </c>
      <c r="AY34" s="32">
        <v>5946</v>
      </c>
      <c r="AZ34" s="32">
        <v>89250</v>
      </c>
      <c r="BA34" s="32">
        <v>48249</v>
      </c>
      <c r="BB34" s="32">
        <v>244301</v>
      </c>
      <c r="BC34" s="32">
        <v>14092</v>
      </c>
      <c r="BD34" s="48">
        <v>2374</v>
      </c>
      <c r="BE34" s="32">
        <v>136387</v>
      </c>
      <c r="BF34" s="46">
        <v>64708</v>
      </c>
      <c r="BG34" s="46">
        <v>0</v>
      </c>
      <c r="BH34" s="48">
        <v>1572</v>
      </c>
      <c r="BI34" s="32">
        <v>22948</v>
      </c>
      <c r="BJ34" s="48">
        <v>1227</v>
      </c>
      <c r="BK34" s="48">
        <v>994</v>
      </c>
      <c r="BL34" s="32">
        <v>10354</v>
      </c>
      <c r="BM34" s="46">
        <v>0</v>
      </c>
      <c r="BN34" s="46">
        <v>5423</v>
      </c>
      <c r="BO34" s="32">
        <v>3749</v>
      </c>
      <c r="BP34" s="48">
        <v>1182</v>
      </c>
      <c r="BQ34" s="32">
        <v>106203</v>
      </c>
      <c r="BR34" s="32">
        <v>1607</v>
      </c>
      <c r="BS34" s="32">
        <v>46890</v>
      </c>
      <c r="BT34" s="48">
        <v>550</v>
      </c>
      <c r="BU34" s="32">
        <v>1158</v>
      </c>
      <c r="BV34" s="46">
        <v>189</v>
      </c>
      <c r="BW34" s="46">
        <v>0</v>
      </c>
      <c r="BX34" s="32">
        <v>44993</v>
      </c>
      <c r="BY34" s="32">
        <v>57705</v>
      </c>
      <c r="BZ34" s="32">
        <v>55333</v>
      </c>
      <c r="CA34" s="32">
        <v>2373</v>
      </c>
      <c r="CB34" s="32">
        <v>457207</v>
      </c>
      <c r="CC34" s="32">
        <v>432997</v>
      </c>
      <c r="CD34" s="32">
        <v>105318</v>
      </c>
      <c r="CE34" s="32">
        <v>167597</v>
      </c>
      <c r="CF34" s="32">
        <v>160082</v>
      </c>
      <c r="CG34" s="32">
        <v>24210</v>
      </c>
      <c r="CH34" s="48">
        <v>3876</v>
      </c>
      <c r="CI34" s="46">
        <v>22</v>
      </c>
      <c r="CJ34" s="46">
        <v>0</v>
      </c>
      <c r="CK34" s="50">
        <v>0</v>
      </c>
      <c r="CL34" s="32">
        <v>7045</v>
      </c>
      <c r="CM34" s="32">
        <v>13268</v>
      </c>
      <c r="CN34" s="50">
        <v>0</v>
      </c>
      <c r="CO34" s="32">
        <v>293841</v>
      </c>
      <c r="CP34" s="32">
        <v>110656</v>
      </c>
      <c r="CQ34" s="32">
        <v>16352</v>
      </c>
      <c r="CR34" s="32">
        <v>24940</v>
      </c>
      <c r="CS34" s="32">
        <v>24657</v>
      </c>
      <c r="CT34" s="32">
        <v>15042</v>
      </c>
      <c r="CU34" s="46">
        <v>9434</v>
      </c>
      <c r="CV34" s="46">
        <v>0</v>
      </c>
      <c r="CW34" s="50">
        <v>0</v>
      </c>
      <c r="CX34" s="48">
        <v>181</v>
      </c>
      <c r="CY34" s="32">
        <v>8754</v>
      </c>
      <c r="CZ34" s="32">
        <v>3307</v>
      </c>
      <c r="DA34" s="32">
        <v>105175</v>
      </c>
      <c r="DB34" s="32">
        <v>39953</v>
      </c>
      <c r="DC34" s="48">
        <v>5931</v>
      </c>
      <c r="DD34" s="46">
        <v>4599</v>
      </c>
      <c r="DE34" s="46">
        <v>0</v>
      </c>
      <c r="DF34" s="32">
        <v>54692</v>
      </c>
      <c r="DG34" s="32">
        <v>114097</v>
      </c>
      <c r="DH34" s="32">
        <v>100745</v>
      </c>
      <c r="DI34" s="32">
        <v>13352</v>
      </c>
      <c r="DJ34" s="32">
        <v>17385</v>
      </c>
      <c r="DK34" s="32">
        <v>251426</v>
      </c>
      <c r="DL34" s="32">
        <v>156521</v>
      </c>
      <c r="DM34" s="32">
        <v>31134</v>
      </c>
      <c r="DN34" s="48">
        <v>1820</v>
      </c>
      <c r="DO34" s="32">
        <v>84081</v>
      </c>
      <c r="DP34" s="48">
        <v>3901</v>
      </c>
      <c r="DQ34" s="32">
        <v>2983</v>
      </c>
      <c r="DR34" s="32">
        <v>5840</v>
      </c>
      <c r="DS34" s="48">
        <v>1109</v>
      </c>
      <c r="DT34" s="32">
        <v>6529</v>
      </c>
      <c r="DU34" s="48">
        <v>571</v>
      </c>
      <c r="DV34" s="32">
        <v>16391</v>
      </c>
      <c r="DW34" s="48">
        <v>2163</v>
      </c>
      <c r="DX34" s="52">
        <v>16</v>
      </c>
      <c r="DY34" s="32">
        <v>50089</v>
      </c>
      <c r="DZ34" s="32">
        <v>44800</v>
      </c>
      <c r="EA34" s="32">
        <v>81094</v>
      </c>
      <c r="EB34" s="32">
        <v>44651</v>
      </c>
      <c r="EC34" s="46">
        <v>0</v>
      </c>
      <c r="ED34" s="46">
        <v>36444</v>
      </c>
      <c r="EE34" s="32">
        <v>404230</v>
      </c>
      <c r="EF34" s="32">
        <v>270123</v>
      </c>
      <c r="EG34" s="32">
        <v>215674</v>
      </c>
      <c r="EH34" s="32">
        <v>37818</v>
      </c>
      <c r="EI34" s="32">
        <v>16631</v>
      </c>
      <c r="EJ34" s="32">
        <v>134107</v>
      </c>
      <c r="EK34" s="32">
        <v>299469</v>
      </c>
      <c r="EL34" s="32">
        <v>120194</v>
      </c>
      <c r="EM34" s="32">
        <v>62048</v>
      </c>
      <c r="EN34" s="32">
        <v>19336</v>
      </c>
      <c r="EO34" s="32">
        <v>38809</v>
      </c>
      <c r="EP34" s="32">
        <v>48495</v>
      </c>
      <c r="EQ34" s="46">
        <v>130780</v>
      </c>
      <c r="ER34" s="46">
        <v>0</v>
      </c>
      <c r="ES34" s="53">
        <v>15736</v>
      </c>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row>
    <row r="35" spans="1:174" ht="15.75" customHeight="1">
      <c r="A35" s="11" t="s">
        <v>34</v>
      </c>
      <c r="B35" s="45">
        <v>5934740</v>
      </c>
      <c r="C35" s="32">
        <v>160205</v>
      </c>
      <c r="D35" s="32">
        <v>22718</v>
      </c>
      <c r="E35" s="32">
        <v>53093</v>
      </c>
      <c r="F35" s="32">
        <v>34855</v>
      </c>
      <c r="G35" s="32">
        <v>49539</v>
      </c>
      <c r="H35" s="32">
        <v>128582</v>
      </c>
      <c r="I35" s="32">
        <v>100973</v>
      </c>
      <c r="J35" s="32">
        <v>9448</v>
      </c>
      <c r="K35" s="32">
        <v>18161</v>
      </c>
      <c r="L35" s="32">
        <v>5727</v>
      </c>
      <c r="M35" s="32">
        <v>762628</v>
      </c>
      <c r="N35" s="32">
        <v>197735</v>
      </c>
      <c r="O35" s="32">
        <v>76012</v>
      </c>
      <c r="P35" s="32">
        <v>488881</v>
      </c>
      <c r="Q35" s="32">
        <v>249820</v>
      </c>
      <c r="R35" s="32">
        <v>103494</v>
      </c>
      <c r="S35" s="48">
        <v>2096</v>
      </c>
      <c r="T35" s="50">
        <v>5896</v>
      </c>
      <c r="U35" s="48">
        <v>29</v>
      </c>
      <c r="V35" s="46">
        <v>19325</v>
      </c>
      <c r="W35" s="46">
        <v>0</v>
      </c>
      <c r="X35" s="32">
        <v>13836</v>
      </c>
      <c r="Y35" s="48">
        <v>148</v>
      </c>
      <c r="Z35" s="32">
        <v>7367</v>
      </c>
      <c r="AA35" s="32">
        <v>6085</v>
      </c>
      <c r="AB35" s="32">
        <v>3771</v>
      </c>
      <c r="AC35" s="48">
        <v>2623</v>
      </c>
      <c r="AD35" s="32">
        <v>25919</v>
      </c>
      <c r="AE35" s="32">
        <v>9173</v>
      </c>
      <c r="AF35" s="32">
        <v>1273</v>
      </c>
      <c r="AG35" s="32">
        <v>5622</v>
      </c>
      <c r="AH35" s="32">
        <v>5139</v>
      </c>
      <c r="AI35" s="32">
        <v>6337</v>
      </c>
      <c r="AJ35" s="32">
        <v>31687</v>
      </c>
      <c r="AK35" s="32">
        <v>208573</v>
      </c>
      <c r="AL35" s="32">
        <v>91706</v>
      </c>
      <c r="AM35" s="32">
        <v>110266</v>
      </c>
      <c r="AN35" s="32">
        <v>6601</v>
      </c>
      <c r="AO35" s="32">
        <v>750316</v>
      </c>
      <c r="AP35" s="32">
        <v>176021</v>
      </c>
      <c r="AQ35" s="32">
        <v>14121</v>
      </c>
      <c r="AR35" s="48">
        <v>6459</v>
      </c>
      <c r="AS35" s="32">
        <v>37947</v>
      </c>
      <c r="AT35" s="32">
        <v>60453</v>
      </c>
      <c r="AU35" s="32">
        <v>26349</v>
      </c>
      <c r="AV35" s="32">
        <v>33581</v>
      </c>
      <c r="AW35" s="32">
        <v>42493</v>
      </c>
      <c r="AX35" s="32">
        <v>37226</v>
      </c>
      <c r="AY35" s="32">
        <v>9964</v>
      </c>
      <c r="AZ35" s="32">
        <v>160806</v>
      </c>
      <c r="BA35" s="32">
        <v>144895</v>
      </c>
      <c r="BB35" s="32">
        <v>532539</v>
      </c>
      <c r="BC35" s="32">
        <v>28776</v>
      </c>
      <c r="BD35" s="32">
        <v>18552</v>
      </c>
      <c r="BE35" s="32">
        <v>387242</v>
      </c>
      <c r="BF35" s="46">
        <v>44239</v>
      </c>
      <c r="BG35" s="46">
        <v>0</v>
      </c>
      <c r="BH35" s="32">
        <v>2743</v>
      </c>
      <c r="BI35" s="32">
        <v>34721</v>
      </c>
      <c r="BJ35" s="32">
        <v>9496</v>
      </c>
      <c r="BK35" s="32">
        <v>6772</v>
      </c>
      <c r="BL35" s="32">
        <v>50291</v>
      </c>
      <c r="BM35" s="32">
        <v>4400</v>
      </c>
      <c r="BN35" s="32">
        <v>26746</v>
      </c>
      <c r="BO35" s="32">
        <v>14600</v>
      </c>
      <c r="BP35" s="32">
        <v>4545</v>
      </c>
      <c r="BQ35" s="32">
        <v>372741</v>
      </c>
      <c r="BR35" s="32">
        <v>64284</v>
      </c>
      <c r="BS35" s="32">
        <v>155796</v>
      </c>
      <c r="BT35" s="32">
        <v>11189</v>
      </c>
      <c r="BU35" s="32">
        <v>12774</v>
      </c>
      <c r="BV35" s="32">
        <v>1285</v>
      </c>
      <c r="BW35" s="48">
        <v>1136</v>
      </c>
      <c r="BX35" s="32">
        <v>129412</v>
      </c>
      <c r="BY35" s="32">
        <v>152661</v>
      </c>
      <c r="BZ35" s="32">
        <v>139324</v>
      </c>
      <c r="CA35" s="32">
        <v>13336</v>
      </c>
      <c r="CB35" s="32">
        <v>442235</v>
      </c>
      <c r="CC35" s="32">
        <v>342735</v>
      </c>
      <c r="CD35" s="32">
        <v>43903</v>
      </c>
      <c r="CE35" s="32">
        <v>131964</v>
      </c>
      <c r="CF35" s="32">
        <v>166868</v>
      </c>
      <c r="CG35" s="32">
        <v>99500</v>
      </c>
      <c r="CH35" s="32">
        <v>19733</v>
      </c>
      <c r="CI35" s="46">
        <v>1289</v>
      </c>
      <c r="CJ35" s="46">
        <v>0</v>
      </c>
      <c r="CK35" s="46">
        <v>0</v>
      </c>
      <c r="CL35" s="46">
        <v>10838</v>
      </c>
      <c r="CM35" s="32">
        <v>67641</v>
      </c>
      <c r="CN35" s="50">
        <v>0</v>
      </c>
      <c r="CO35" s="32">
        <v>611486</v>
      </c>
      <c r="CP35" s="32">
        <v>159575</v>
      </c>
      <c r="CQ35" s="32">
        <v>23529</v>
      </c>
      <c r="CR35" s="32">
        <v>41616</v>
      </c>
      <c r="CS35" s="32">
        <v>46527</v>
      </c>
      <c r="CT35" s="32">
        <v>19111</v>
      </c>
      <c r="CU35" s="32">
        <v>15807</v>
      </c>
      <c r="CV35" s="32">
        <v>5454</v>
      </c>
      <c r="CW35" s="48">
        <v>250</v>
      </c>
      <c r="CX35" s="48">
        <v>5905</v>
      </c>
      <c r="CY35" s="32">
        <v>24263</v>
      </c>
      <c r="CZ35" s="32">
        <v>44018</v>
      </c>
      <c r="DA35" s="32">
        <v>271957</v>
      </c>
      <c r="DB35" s="32">
        <v>147161</v>
      </c>
      <c r="DC35" s="32">
        <v>5061</v>
      </c>
      <c r="DD35" s="32">
        <v>18547</v>
      </c>
      <c r="DE35" s="48">
        <v>1211</v>
      </c>
      <c r="DF35" s="32">
        <v>99977</v>
      </c>
      <c r="DG35" s="32">
        <v>236475</v>
      </c>
      <c r="DH35" s="32">
        <v>225858</v>
      </c>
      <c r="DI35" s="32">
        <v>10617</v>
      </c>
      <c r="DJ35" s="32">
        <v>31588</v>
      </c>
      <c r="DK35" s="32">
        <v>500169</v>
      </c>
      <c r="DL35" s="32">
        <v>441610</v>
      </c>
      <c r="DM35" s="32">
        <v>118216</v>
      </c>
      <c r="DN35" s="32">
        <v>9617</v>
      </c>
      <c r="DO35" s="32">
        <v>186361</v>
      </c>
      <c r="DP35" s="32">
        <v>33004</v>
      </c>
      <c r="DQ35" s="32">
        <v>22577</v>
      </c>
      <c r="DR35" s="32">
        <v>13936</v>
      </c>
      <c r="DS35" s="32">
        <v>7273</v>
      </c>
      <c r="DT35" s="32">
        <v>20775</v>
      </c>
      <c r="DU35" s="32">
        <v>2008</v>
      </c>
      <c r="DV35" s="32">
        <v>21597</v>
      </c>
      <c r="DW35" s="32">
        <v>6246</v>
      </c>
      <c r="DX35" s="32">
        <v>7313</v>
      </c>
      <c r="DY35" s="32">
        <v>18441</v>
      </c>
      <c r="DZ35" s="32">
        <v>32804</v>
      </c>
      <c r="EA35" s="32">
        <v>135346</v>
      </c>
      <c r="EB35" s="32">
        <v>82282</v>
      </c>
      <c r="EC35" s="46">
        <v>0</v>
      </c>
      <c r="ED35" s="46">
        <v>53064</v>
      </c>
      <c r="EE35" s="32">
        <v>328040</v>
      </c>
      <c r="EF35" s="32">
        <v>133954</v>
      </c>
      <c r="EG35" s="32">
        <v>118171</v>
      </c>
      <c r="EH35" s="32">
        <v>10016</v>
      </c>
      <c r="EI35" s="32">
        <v>5768</v>
      </c>
      <c r="EJ35" s="32">
        <v>194086</v>
      </c>
      <c r="EK35" s="32">
        <v>411722</v>
      </c>
      <c r="EL35" s="32">
        <v>130818</v>
      </c>
      <c r="EM35" s="32">
        <v>76201</v>
      </c>
      <c r="EN35" s="32">
        <v>31975</v>
      </c>
      <c r="EO35" s="32">
        <v>22643</v>
      </c>
      <c r="EP35" s="32">
        <v>66236</v>
      </c>
      <c r="EQ35" s="32">
        <v>212429</v>
      </c>
      <c r="ER35" s="48">
        <v>2239</v>
      </c>
      <c r="ES35" s="49">
        <v>16258</v>
      </c>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row>
    <row r="36" spans="1:174" s="6" customFormat="1" ht="15.75" customHeight="1">
      <c r="A36" s="11" t="s">
        <v>35</v>
      </c>
      <c r="B36" s="45">
        <v>12944789</v>
      </c>
      <c r="C36" s="32">
        <v>82077</v>
      </c>
      <c r="D36" s="32">
        <v>13480</v>
      </c>
      <c r="E36" s="32">
        <v>15249</v>
      </c>
      <c r="F36" s="32">
        <v>9421</v>
      </c>
      <c r="G36" s="32">
        <v>43928</v>
      </c>
      <c r="H36" s="32">
        <v>41437</v>
      </c>
      <c r="I36" s="32">
        <v>28617</v>
      </c>
      <c r="J36" s="32">
        <v>1585</v>
      </c>
      <c r="K36" s="32">
        <v>11235</v>
      </c>
      <c r="L36" s="32">
        <v>12235</v>
      </c>
      <c r="M36" s="32">
        <v>1008011</v>
      </c>
      <c r="N36" s="32">
        <v>242951</v>
      </c>
      <c r="O36" s="32">
        <v>28004</v>
      </c>
      <c r="P36" s="32">
        <v>737056</v>
      </c>
      <c r="Q36" s="32">
        <v>232986</v>
      </c>
      <c r="R36" s="32">
        <v>20210</v>
      </c>
      <c r="S36" s="32">
        <v>6364</v>
      </c>
      <c r="T36" s="50">
        <v>12704</v>
      </c>
      <c r="U36" s="48">
        <v>1389</v>
      </c>
      <c r="V36" s="46">
        <v>13015</v>
      </c>
      <c r="W36" s="46">
        <v>0</v>
      </c>
      <c r="X36" s="32">
        <v>33461</v>
      </c>
      <c r="Y36" s="48">
        <v>534</v>
      </c>
      <c r="Z36" s="32">
        <v>5962</v>
      </c>
      <c r="AA36" s="32">
        <v>19267</v>
      </c>
      <c r="AB36" s="32">
        <v>6541</v>
      </c>
      <c r="AC36" s="48">
        <v>6963</v>
      </c>
      <c r="AD36" s="32">
        <v>43553</v>
      </c>
      <c r="AE36" s="32">
        <v>6429</v>
      </c>
      <c r="AF36" s="32">
        <v>2870</v>
      </c>
      <c r="AG36" s="32">
        <v>6368</v>
      </c>
      <c r="AH36" s="32">
        <v>3375</v>
      </c>
      <c r="AI36" s="32">
        <v>10148</v>
      </c>
      <c r="AJ36" s="32">
        <v>33831</v>
      </c>
      <c r="AK36" s="32">
        <v>292996</v>
      </c>
      <c r="AL36" s="32">
        <v>167046</v>
      </c>
      <c r="AM36" s="32">
        <v>90479</v>
      </c>
      <c r="AN36" s="32">
        <v>35472</v>
      </c>
      <c r="AO36" s="32">
        <v>1127515</v>
      </c>
      <c r="AP36" s="32">
        <v>105910</v>
      </c>
      <c r="AQ36" s="32">
        <v>19740</v>
      </c>
      <c r="AR36" s="32">
        <v>38729</v>
      </c>
      <c r="AS36" s="32">
        <v>23289</v>
      </c>
      <c r="AT36" s="32">
        <v>81221</v>
      </c>
      <c r="AU36" s="32">
        <v>69213</v>
      </c>
      <c r="AV36" s="32">
        <v>13195</v>
      </c>
      <c r="AW36" s="32">
        <v>144803</v>
      </c>
      <c r="AX36" s="32">
        <v>57423</v>
      </c>
      <c r="AY36" s="32">
        <v>12021</v>
      </c>
      <c r="AZ36" s="32">
        <v>242776</v>
      </c>
      <c r="BA36" s="32">
        <v>319194</v>
      </c>
      <c r="BB36" s="32">
        <v>470163</v>
      </c>
      <c r="BC36" s="32">
        <v>9147</v>
      </c>
      <c r="BD36" s="32">
        <v>1145</v>
      </c>
      <c r="BE36" s="32">
        <v>289424</v>
      </c>
      <c r="BF36" s="46">
        <v>74902</v>
      </c>
      <c r="BG36" s="46">
        <v>0</v>
      </c>
      <c r="BH36" s="32">
        <v>424</v>
      </c>
      <c r="BI36" s="32">
        <v>50968</v>
      </c>
      <c r="BJ36" s="32">
        <v>33044</v>
      </c>
      <c r="BK36" s="32">
        <v>11109</v>
      </c>
      <c r="BL36" s="32">
        <v>132385</v>
      </c>
      <c r="BM36" s="32">
        <v>33494</v>
      </c>
      <c r="BN36" s="32">
        <v>41087</v>
      </c>
      <c r="BO36" s="32">
        <v>22435</v>
      </c>
      <c r="BP36" s="32">
        <v>35369</v>
      </c>
      <c r="BQ36" s="32">
        <v>993931</v>
      </c>
      <c r="BR36" s="32">
        <v>44424</v>
      </c>
      <c r="BS36" s="32">
        <v>327870</v>
      </c>
      <c r="BT36" s="32">
        <v>26784</v>
      </c>
      <c r="BU36" s="32">
        <v>26819</v>
      </c>
      <c r="BV36" s="32">
        <v>5252</v>
      </c>
      <c r="BW36" s="48">
        <v>176</v>
      </c>
      <c r="BX36" s="32">
        <v>268839</v>
      </c>
      <c r="BY36" s="32">
        <v>621637</v>
      </c>
      <c r="BZ36" s="32">
        <v>523430</v>
      </c>
      <c r="CA36" s="32">
        <v>98207</v>
      </c>
      <c r="CB36" s="32">
        <v>1101406</v>
      </c>
      <c r="CC36" s="32">
        <v>1080449</v>
      </c>
      <c r="CD36" s="32">
        <v>37903</v>
      </c>
      <c r="CE36" s="32">
        <v>841046</v>
      </c>
      <c r="CF36" s="32">
        <v>201499</v>
      </c>
      <c r="CG36" s="32">
        <v>20957</v>
      </c>
      <c r="CH36" s="32">
        <v>4985</v>
      </c>
      <c r="CI36" s="46">
        <v>665</v>
      </c>
      <c r="CJ36" s="46">
        <v>0</v>
      </c>
      <c r="CK36" s="48">
        <v>788</v>
      </c>
      <c r="CL36" s="32">
        <v>6422</v>
      </c>
      <c r="CM36" s="32">
        <v>8097</v>
      </c>
      <c r="CN36" s="50">
        <v>0</v>
      </c>
      <c r="CO36" s="32">
        <v>2871298</v>
      </c>
      <c r="CP36" s="32">
        <v>877233</v>
      </c>
      <c r="CQ36" s="32">
        <v>131870</v>
      </c>
      <c r="CR36" s="32">
        <v>262831</v>
      </c>
      <c r="CS36" s="32">
        <v>147460</v>
      </c>
      <c r="CT36" s="32">
        <v>66755</v>
      </c>
      <c r="CU36" s="32">
        <v>45002</v>
      </c>
      <c r="CV36" s="32">
        <v>30449</v>
      </c>
      <c r="CW36" s="32">
        <v>2637</v>
      </c>
      <c r="CX36" s="32">
        <v>2617</v>
      </c>
      <c r="CY36" s="32">
        <v>123670</v>
      </c>
      <c r="CZ36" s="32">
        <v>199443</v>
      </c>
      <c r="DA36" s="32">
        <v>1128791</v>
      </c>
      <c r="DB36" s="32">
        <v>578402</v>
      </c>
      <c r="DC36" s="32">
        <v>5310</v>
      </c>
      <c r="DD36" s="32">
        <v>97265</v>
      </c>
      <c r="DE36" s="32">
        <v>11243</v>
      </c>
      <c r="DF36" s="32">
        <v>436570</v>
      </c>
      <c r="DG36" s="32">
        <v>681477</v>
      </c>
      <c r="DH36" s="32">
        <v>664156</v>
      </c>
      <c r="DI36" s="32">
        <v>17320</v>
      </c>
      <c r="DJ36" s="32">
        <v>222433</v>
      </c>
      <c r="DK36" s="32">
        <v>1739093</v>
      </c>
      <c r="DL36" s="32">
        <v>1508289</v>
      </c>
      <c r="DM36" s="32">
        <v>405314</v>
      </c>
      <c r="DN36" s="32">
        <v>50207</v>
      </c>
      <c r="DO36" s="32">
        <v>404897</v>
      </c>
      <c r="DP36" s="32">
        <v>96224</v>
      </c>
      <c r="DQ36" s="32">
        <v>53841</v>
      </c>
      <c r="DR36" s="32">
        <v>212955</v>
      </c>
      <c r="DS36" s="32">
        <v>32354</v>
      </c>
      <c r="DT36" s="32">
        <v>111939</v>
      </c>
      <c r="DU36" s="32">
        <v>7342</v>
      </c>
      <c r="DV36" s="32">
        <v>107250</v>
      </c>
      <c r="DW36" s="32">
        <v>25968</v>
      </c>
      <c r="DX36" s="32">
        <v>15060</v>
      </c>
      <c r="DY36" s="32">
        <v>46382</v>
      </c>
      <c r="DZ36" s="32">
        <v>169362</v>
      </c>
      <c r="EA36" s="32">
        <v>389252</v>
      </c>
      <c r="EB36" s="32">
        <v>321316</v>
      </c>
      <c r="EC36" s="50">
        <v>1051</v>
      </c>
      <c r="ED36" s="32">
        <v>66884</v>
      </c>
      <c r="EE36" s="32">
        <v>261047</v>
      </c>
      <c r="EF36" s="32">
        <v>35327</v>
      </c>
      <c r="EG36" s="32">
        <v>24910</v>
      </c>
      <c r="EH36" s="32">
        <v>4831</v>
      </c>
      <c r="EI36" s="32">
        <v>5586</v>
      </c>
      <c r="EJ36" s="32">
        <v>225720</v>
      </c>
      <c r="EK36" s="32">
        <v>1218877</v>
      </c>
      <c r="EL36" s="32">
        <v>209740</v>
      </c>
      <c r="EM36" s="32">
        <v>93502</v>
      </c>
      <c r="EN36" s="32">
        <v>55701</v>
      </c>
      <c r="EO36" s="32">
        <v>60537</v>
      </c>
      <c r="EP36" s="32">
        <v>168304</v>
      </c>
      <c r="EQ36" s="32">
        <v>754447</v>
      </c>
      <c r="ER36" s="32">
        <v>86386</v>
      </c>
      <c r="ES36" s="49">
        <v>66170</v>
      </c>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row>
    <row r="37" spans="1:174" ht="15.75" customHeight="1">
      <c r="A37" s="11" t="s">
        <v>36</v>
      </c>
      <c r="B37" s="45">
        <v>1145891</v>
      </c>
      <c r="C37" s="32">
        <v>4793</v>
      </c>
      <c r="D37" s="48">
        <v>768</v>
      </c>
      <c r="E37" s="32">
        <v>1483</v>
      </c>
      <c r="F37" s="34">
        <v>0</v>
      </c>
      <c r="G37" s="32">
        <v>2542</v>
      </c>
      <c r="H37" s="32">
        <v>5949</v>
      </c>
      <c r="I37" s="32">
        <v>1899</v>
      </c>
      <c r="J37" s="48">
        <v>1809</v>
      </c>
      <c r="K37" s="48">
        <v>2241</v>
      </c>
      <c r="L37" s="48">
        <v>160</v>
      </c>
      <c r="M37" s="32">
        <v>45404</v>
      </c>
      <c r="N37" s="32">
        <v>6373</v>
      </c>
      <c r="O37" s="32">
        <v>7008</v>
      </c>
      <c r="P37" s="32">
        <v>32023</v>
      </c>
      <c r="Q37" s="32">
        <v>20778</v>
      </c>
      <c r="R37" s="46">
        <v>733</v>
      </c>
      <c r="S37" s="46">
        <v>0</v>
      </c>
      <c r="T37" s="46">
        <v>205</v>
      </c>
      <c r="U37" s="46">
        <v>0</v>
      </c>
      <c r="V37" s="46">
        <v>854</v>
      </c>
      <c r="W37" s="46">
        <v>0</v>
      </c>
      <c r="X37" s="48">
        <v>1238</v>
      </c>
      <c r="Y37" s="46">
        <v>0</v>
      </c>
      <c r="Z37" s="32">
        <v>1620</v>
      </c>
      <c r="AA37" s="46">
        <v>406</v>
      </c>
      <c r="AB37" s="46">
        <v>389</v>
      </c>
      <c r="AC37" s="46">
        <v>0</v>
      </c>
      <c r="AD37" s="32">
        <v>5839</v>
      </c>
      <c r="AE37" s="54">
        <v>257</v>
      </c>
      <c r="AF37" s="54">
        <v>0</v>
      </c>
      <c r="AG37" s="48">
        <v>644</v>
      </c>
      <c r="AH37" s="54">
        <v>140</v>
      </c>
      <c r="AI37" s="54">
        <v>0</v>
      </c>
      <c r="AJ37" s="32">
        <v>8453</v>
      </c>
      <c r="AK37" s="32">
        <v>36296</v>
      </c>
      <c r="AL37" s="32">
        <v>12995</v>
      </c>
      <c r="AM37" s="32">
        <v>14715</v>
      </c>
      <c r="AN37" s="32">
        <v>8586</v>
      </c>
      <c r="AO37" s="32">
        <v>45293</v>
      </c>
      <c r="AP37" s="32">
        <v>2779</v>
      </c>
      <c r="AQ37" s="48">
        <v>278</v>
      </c>
      <c r="AR37" s="48">
        <v>904</v>
      </c>
      <c r="AS37" s="48">
        <v>4453</v>
      </c>
      <c r="AT37" s="32">
        <v>16176</v>
      </c>
      <c r="AU37" s="32">
        <v>3294</v>
      </c>
      <c r="AV37" s="32">
        <v>1565</v>
      </c>
      <c r="AW37" s="32">
        <v>5190</v>
      </c>
      <c r="AX37" s="46">
        <v>777</v>
      </c>
      <c r="AY37" s="46">
        <v>0</v>
      </c>
      <c r="AZ37" s="32">
        <v>5982</v>
      </c>
      <c r="BA37" s="32">
        <v>3895</v>
      </c>
      <c r="BB37" s="32">
        <v>6541</v>
      </c>
      <c r="BC37" s="46">
        <v>703</v>
      </c>
      <c r="BD37" s="46">
        <v>0</v>
      </c>
      <c r="BE37" s="32">
        <v>1445</v>
      </c>
      <c r="BF37" s="46">
        <v>135</v>
      </c>
      <c r="BG37" s="46">
        <v>0</v>
      </c>
      <c r="BH37" s="50">
        <v>0</v>
      </c>
      <c r="BI37" s="32">
        <v>891</v>
      </c>
      <c r="BJ37" s="46">
        <v>3367</v>
      </c>
      <c r="BK37" s="46">
        <v>0</v>
      </c>
      <c r="BL37" s="32">
        <v>3948</v>
      </c>
      <c r="BM37" s="48">
        <v>646</v>
      </c>
      <c r="BN37" s="32">
        <v>1629</v>
      </c>
      <c r="BO37" s="48">
        <v>602</v>
      </c>
      <c r="BP37" s="32">
        <v>1071</v>
      </c>
      <c r="BQ37" s="32">
        <v>117612</v>
      </c>
      <c r="BR37" s="48">
        <v>95</v>
      </c>
      <c r="BS37" s="32">
        <v>67273</v>
      </c>
      <c r="BT37" s="48">
        <v>400</v>
      </c>
      <c r="BU37" s="32">
        <v>2832</v>
      </c>
      <c r="BV37" s="46">
        <v>1083</v>
      </c>
      <c r="BW37" s="46">
        <v>0</v>
      </c>
      <c r="BX37" s="32">
        <v>62958</v>
      </c>
      <c r="BY37" s="32">
        <v>50244</v>
      </c>
      <c r="BZ37" s="32">
        <v>45620</v>
      </c>
      <c r="CA37" s="32">
        <v>4623</v>
      </c>
      <c r="CB37" s="32">
        <v>45087</v>
      </c>
      <c r="CC37" s="32">
        <v>43498</v>
      </c>
      <c r="CD37" s="48">
        <v>827</v>
      </c>
      <c r="CE37" s="32">
        <v>26628</v>
      </c>
      <c r="CF37" s="32">
        <v>16043</v>
      </c>
      <c r="CG37" s="32">
        <v>1589</v>
      </c>
      <c r="CH37" s="48">
        <v>335</v>
      </c>
      <c r="CI37" s="46">
        <v>0</v>
      </c>
      <c r="CJ37" s="46">
        <v>0</v>
      </c>
      <c r="CK37" s="50">
        <v>0</v>
      </c>
      <c r="CL37" s="46">
        <v>0</v>
      </c>
      <c r="CM37" s="46">
        <v>1254</v>
      </c>
      <c r="CN37" s="50">
        <v>0</v>
      </c>
      <c r="CO37" s="32">
        <v>310048</v>
      </c>
      <c r="CP37" s="32">
        <v>88121</v>
      </c>
      <c r="CQ37" s="32">
        <v>13034</v>
      </c>
      <c r="CR37" s="32">
        <v>12322</v>
      </c>
      <c r="CS37" s="32">
        <v>27737</v>
      </c>
      <c r="CT37" s="32">
        <v>9356</v>
      </c>
      <c r="CU37" s="32">
        <v>12855</v>
      </c>
      <c r="CV37" s="48">
        <v>4752</v>
      </c>
      <c r="CW37" s="46">
        <v>775</v>
      </c>
      <c r="CX37" s="46">
        <v>0</v>
      </c>
      <c r="CY37" s="32">
        <v>589</v>
      </c>
      <c r="CZ37" s="32">
        <v>11629</v>
      </c>
      <c r="DA37" s="32">
        <v>156616</v>
      </c>
      <c r="DB37" s="32">
        <v>100787</v>
      </c>
      <c r="DC37" s="32">
        <v>5822</v>
      </c>
      <c r="DD37" s="32">
        <v>4962</v>
      </c>
      <c r="DE37" s="48">
        <v>2897</v>
      </c>
      <c r="DF37" s="32">
        <v>42148</v>
      </c>
      <c r="DG37" s="32">
        <v>52667</v>
      </c>
      <c r="DH37" s="32">
        <v>51533</v>
      </c>
      <c r="DI37" s="48">
        <v>1134</v>
      </c>
      <c r="DJ37" s="32">
        <v>11158</v>
      </c>
      <c r="DK37" s="32">
        <v>396768</v>
      </c>
      <c r="DL37" s="32">
        <v>388917</v>
      </c>
      <c r="DM37" s="32">
        <v>192716</v>
      </c>
      <c r="DN37" s="32">
        <v>7790</v>
      </c>
      <c r="DO37" s="32">
        <v>155521</v>
      </c>
      <c r="DP37" s="48">
        <v>2615</v>
      </c>
      <c r="DQ37" s="32">
        <v>7233</v>
      </c>
      <c r="DR37" s="32">
        <v>8539</v>
      </c>
      <c r="DS37" s="32">
        <v>3625</v>
      </c>
      <c r="DT37" s="32">
        <v>7017</v>
      </c>
      <c r="DU37" s="32">
        <v>1961</v>
      </c>
      <c r="DV37" s="32">
        <v>407</v>
      </c>
      <c r="DW37" s="32">
        <f>2274-781</f>
        <v>1493</v>
      </c>
      <c r="DX37" s="46">
        <v>0</v>
      </c>
      <c r="DY37" s="47">
        <v>3127</v>
      </c>
      <c r="DZ37" s="48">
        <v>4724</v>
      </c>
      <c r="EA37" s="32">
        <v>16127</v>
      </c>
      <c r="EB37" s="32">
        <v>13659</v>
      </c>
      <c r="EC37" s="50">
        <v>0</v>
      </c>
      <c r="ED37" s="32">
        <v>2468</v>
      </c>
      <c r="EE37" s="32">
        <v>9551</v>
      </c>
      <c r="EF37" s="32">
        <v>698</v>
      </c>
      <c r="EG37" s="32">
        <v>647</v>
      </c>
      <c r="EH37" s="48">
        <v>51</v>
      </c>
      <c r="EI37" s="50">
        <v>0</v>
      </c>
      <c r="EJ37" s="32">
        <v>8853</v>
      </c>
      <c r="EK37" s="32">
        <v>16215</v>
      </c>
      <c r="EL37" s="32">
        <v>2338</v>
      </c>
      <c r="EM37" s="48">
        <v>148</v>
      </c>
      <c r="EN37" s="48">
        <v>1167</v>
      </c>
      <c r="EO37" s="48">
        <v>1023</v>
      </c>
      <c r="EP37" s="32">
        <v>1990</v>
      </c>
      <c r="EQ37" s="32">
        <v>11888</v>
      </c>
      <c r="ER37" s="50">
        <v>0</v>
      </c>
      <c r="ES37" s="53">
        <v>1498</v>
      </c>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row>
    <row r="38" spans="1:174" ht="15.75" customHeight="1">
      <c r="A38" s="11" t="s">
        <v>179</v>
      </c>
      <c r="B38" s="45">
        <v>10601311</v>
      </c>
      <c r="C38" s="32">
        <v>168386</v>
      </c>
      <c r="D38" s="32">
        <v>7428</v>
      </c>
      <c r="E38" s="32">
        <v>61763</v>
      </c>
      <c r="F38" s="32">
        <v>37769</v>
      </c>
      <c r="G38" s="32">
        <v>61426</v>
      </c>
      <c r="H38" s="32">
        <v>88893</v>
      </c>
      <c r="I38" s="32">
        <v>34922</v>
      </c>
      <c r="J38" s="32">
        <v>13592</v>
      </c>
      <c r="K38" s="32">
        <v>40378</v>
      </c>
      <c r="L38" s="32">
        <v>22102</v>
      </c>
      <c r="M38" s="32">
        <v>1165228</v>
      </c>
      <c r="N38" s="32">
        <v>268798</v>
      </c>
      <c r="O38" s="32">
        <v>74884</v>
      </c>
      <c r="P38" s="32">
        <v>821547</v>
      </c>
      <c r="Q38" s="32">
        <v>143382</v>
      </c>
      <c r="R38" s="46">
        <v>14814</v>
      </c>
      <c r="S38" s="46">
        <v>0</v>
      </c>
      <c r="T38" s="32">
        <v>10196</v>
      </c>
      <c r="U38" s="27">
        <v>0</v>
      </c>
      <c r="V38" s="46">
        <v>5982</v>
      </c>
      <c r="W38" s="46">
        <v>0</v>
      </c>
      <c r="X38" s="32">
        <v>13517</v>
      </c>
      <c r="Y38" s="48">
        <v>3098</v>
      </c>
      <c r="Z38" s="32">
        <v>3397</v>
      </c>
      <c r="AA38" s="48">
        <v>2762</v>
      </c>
      <c r="AB38" s="46">
        <v>8213</v>
      </c>
      <c r="AC38" s="46">
        <v>0</v>
      </c>
      <c r="AD38" s="32">
        <v>34730</v>
      </c>
      <c r="AE38" s="32">
        <v>4767</v>
      </c>
      <c r="AF38" s="48">
        <v>11656</v>
      </c>
      <c r="AG38" s="48">
        <v>3110</v>
      </c>
      <c r="AH38" s="48">
        <v>5052</v>
      </c>
      <c r="AI38" s="48">
        <v>3512</v>
      </c>
      <c r="AJ38" s="32">
        <v>18576</v>
      </c>
      <c r="AK38" s="32">
        <v>284200</v>
      </c>
      <c r="AL38" s="32">
        <v>195982</v>
      </c>
      <c r="AM38" s="32">
        <v>79472</v>
      </c>
      <c r="AN38" s="32">
        <v>8746</v>
      </c>
      <c r="AO38" s="32">
        <v>541738</v>
      </c>
      <c r="AP38" s="32">
        <v>60000</v>
      </c>
      <c r="AQ38" s="32">
        <v>17957</v>
      </c>
      <c r="AR38" s="32">
        <v>19148</v>
      </c>
      <c r="AS38" s="32">
        <v>14327</v>
      </c>
      <c r="AT38" s="32">
        <v>102480</v>
      </c>
      <c r="AU38" s="32">
        <v>27631</v>
      </c>
      <c r="AV38" s="32">
        <v>18146</v>
      </c>
      <c r="AW38" s="32">
        <v>21645</v>
      </c>
      <c r="AX38" s="32">
        <v>12344</v>
      </c>
      <c r="AY38" s="32">
        <v>7340</v>
      </c>
      <c r="AZ38" s="32">
        <v>130769</v>
      </c>
      <c r="BA38" s="32">
        <v>109952</v>
      </c>
      <c r="BB38" s="32">
        <v>3575912</v>
      </c>
      <c r="BC38" s="32">
        <v>27551</v>
      </c>
      <c r="BD38" s="32">
        <v>10456</v>
      </c>
      <c r="BE38" s="32">
        <v>1746982</v>
      </c>
      <c r="BF38" s="46">
        <v>1701521</v>
      </c>
      <c r="BG38" s="46">
        <v>0</v>
      </c>
      <c r="BH38" s="48">
        <v>6255</v>
      </c>
      <c r="BI38" s="32">
        <v>30060</v>
      </c>
      <c r="BJ38" s="32">
        <v>44654</v>
      </c>
      <c r="BK38" s="32">
        <v>8433</v>
      </c>
      <c r="BL38" s="32">
        <v>125903</v>
      </c>
      <c r="BM38" s="32">
        <v>5313</v>
      </c>
      <c r="BN38" s="32">
        <v>66824</v>
      </c>
      <c r="BO38" s="32">
        <v>45160</v>
      </c>
      <c r="BP38" s="32">
        <v>8606</v>
      </c>
      <c r="BQ38" s="32">
        <v>223648</v>
      </c>
      <c r="BR38" s="32">
        <v>15898</v>
      </c>
      <c r="BS38" s="32">
        <v>70770</v>
      </c>
      <c r="BT38" s="32">
        <v>2147</v>
      </c>
      <c r="BU38" s="32">
        <v>6663</v>
      </c>
      <c r="BV38" s="46">
        <v>262</v>
      </c>
      <c r="BW38" s="46">
        <v>0</v>
      </c>
      <c r="BX38" s="32">
        <v>61697</v>
      </c>
      <c r="BY38" s="32">
        <v>136980</v>
      </c>
      <c r="BZ38" s="32">
        <v>121767</v>
      </c>
      <c r="CA38" s="32">
        <v>15213</v>
      </c>
      <c r="CB38" s="32">
        <v>438972</v>
      </c>
      <c r="CC38" s="32">
        <v>372756</v>
      </c>
      <c r="CD38" s="32">
        <v>21711</v>
      </c>
      <c r="CE38" s="32">
        <v>248369</v>
      </c>
      <c r="CF38" s="32">
        <v>102676</v>
      </c>
      <c r="CG38" s="32">
        <v>66216</v>
      </c>
      <c r="CH38" s="32">
        <v>13255</v>
      </c>
      <c r="CI38" s="46">
        <v>2080</v>
      </c>
      <c r="CJ38" s="46">
        <v>0</v>
      </c>
      <c r="CK38" s="27">
        <v>0</v>
      </c>
      <c r="CL38" s="32">
        <v>20327</v>
      </c>
      <c r="CM38" s="32">
        <v>30555</v>
      </c>
      <c r="CN38" s="50">
        <v>0</v>
      </c>
      <c r="CO38" s="32">
        <v>869435</v>
      </c>
      <c r="CP38" s="32">
        <v>158717</v>
      </c>
      <c r="CQ38" s="32">
        <v>20099</v>
      </c>
      <c r="CR38" s="32">
        <v>120567</v>
      </c>
      <c r="CS38" s="32">
        <v>116039</v>
      </c>
      <c r="CT38" s="32">
        <v>71117</v>
      </c>
      <c r="CU38" s="32">
        <v>36667</v>
      </c>
      <c r="CV38" s="48">
        <v>2049</v>
      </c>
      <c r="CW38" s="48">
        <v>5921</v>
      </c>
      <c r="CX38" s="48">
        <v>284</v>
      </c>
      <c r="CY38" s="32">
        <v>39981</v>
      </c>
      <c r="CZ38" s="32">
        <v>35177</v>
      </c>
      <c r="DA38" s="32">
        <v>378855</v>
      </c>
      <c r="DB38" s="32">
        <v>163995</v>
      </c>
      <c r="DC38" s="32">
        <v>2405</v>
      </c>
      <c r="DD38" s="32">
        <v>58915</v>
      </c>
      <c r="DE38" s="32">
        <v>3060</v>
      </c>
      <c r="DF38" s="32">
        <v>150479</v>
      </c>
      <c r="DG38" s="32">
        <v>544959</v>
      </c>
      <c r="DH38" s="32">
        <v>532466</v>
      </c>
      <c r="DI38" s="32">
        <v>12493</v>
      </c>
      <c r="DJ38" s="32">
        <v>71587</v>
      </c>
      <c r="DK38" s="32">
        <v>592343</v>
      </c>
      <c r="DL38" s="32">
        <v>482769</v>
      </c>
      <c r="DM38" s="32">
        <v>135809</v>
      </c>
      <c r="DN38" s="32">
        <v>13102</v>
      </c>
      <c r="DO38" s="32">
        <v>63002</v>
      </c>
      <c r="DP38" s="32">
        <v>27649</v>
      </c>
      <c r="DQ38" s="32">
        <v>13079</v>
      </c>
      <c r="DR38" s="32">
        <v>62627</v>
      </c>
      <c r="DS38" s="32">
        <v>7926</v>
      </c>
      <c r="DT38" s="32">
        <v>45142</v>
      </c>
      <c r="DU38" s="32">
        <v>4751</v>
      </c>
      <c r="DV38" s="32">
        <v>95508</v>
      </c>
      <c r="DW38" s="32">
        <v>14174</v>
      </c>
      <c r="DX38" s="32">
        <v>6045</v>
      </c>
      <c r="DY38" s="32">
        <v>26240</v>
      </c>
      <c r="DZ38" s="32">
        <v>77289</v>
      </c>
      <c r="EA38" s="32">
        <v>285042</v>
      </c>
      <c r="EB38" s="32">
        <v>168518</v>
      </c>
      <c r="EC38" s="46">
        <v>0</v>
      </c>
      <c r="ED38" s="46">
        <v>116524</v>
      </c>
      <c r="EE38" s="32">
        <v>481061</v>
      </c>
      <c r="EF38" s="32">
        <v>7659</v>
      </c>
      <c r="EG38" s="32">
        <v>5684</v>
      </c>
      <c r="EH38" s="32">
        <v>373</v>
      </c>
      <c r="EI38" s="48">
        <v>1602</v>
      </c>
      <c r="EJ38" s="32">
        <v>473402</v>
      </c>
      <c r="EK38" s="32">
        <v>924979</v>
      </c>
      <c r="EL38" s="32">
        <v>175401</v>
      </c>
      <c r="EM38" s="32">
        <v>129861</v>
      </c>
      <c r="EN38" s="32">
        <v>22254</v>
      </c>
      <c r="EO38" s="32">
        <v>23287</v>
      </c>
      <c r="EP38" s="32">
        <v>69474</v>
      </c>
      <c r="EQ38" s="32">
        <v>664344</v>
      </c>
      <c r="ER38" s="48">
        <v>15759</v>
      </c>
      <c r="ES38" s="49">
        <v>53543</v>
      </c>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row>
    <row r="39" spans="1:174" ht="15.75" customHeight="1">
      <c r="A39" s="11" t="s">
        <v>180</v>
      </c>
      <c r="B39" s="45">
        <v>37570230</v>
      </c>
      <c r="C39" s="32">
        <v>198663</v>
      </c>
      <c r="D39" s="32">
        <v>27889</v>
      </c>
      <c r="E39" s="32">
        <v>7032</v>
      </c>
      <c r="F39" s="32">
        <v>81118</v>
      </c>
      <c r="G39" s="32">
        <v>82624</v>
      </c>
      <c r="H39" s="32">
        <v>79618</v>
      </c>
      <c r="I39" s="32">
        <v>58085</v>
      </c>
      <c r="J39" s="32">
        <v>6413</v>
      </c>
      <c r="K39" s="32">
        <v>15120</v>
      </c>
      <c r="L39" s="32">
        <v>13781</v>
      </c>
      <c r="M39" s="32">
        <v>1698123</v>
      </c>
      <c r="N39" s="32">
        <v>332812</v>
      </c>
      <c r="O39" s="32">
        <v>47754</v>
      </c>
      <c r="P39" s="32">
        <v>1317557</v>
      </c>
      <c r="Q39" s="32">
        <v>903364</v>
      </c>
      <c r="R39" s="32">
        <v>218531</v>
      </c>
      <c r="S39" s="48">
        <v>23702</v>
      </c>
      <c r="T39" s="32">
        <v>44149</v>
      </c>
      <c r="U39" s="48">
        <v>2678</v>
      </c>
      <c r="V39" s="46">
        <v>80229</v>
      </c>
      <c r="W39" s="46">
        <v>0</v>
      </c>
      <c r="X39" s="32">
        <v>74582</v>
      </c>
      <c r="Y39" s="48">
        <v>5990</v>
      </c>
      <c r="Z39" s="32">
        <v>16074</v>
      </c>
      <c r="AA39" s="32">
        <v>5408</v>
      </c>
      <c r="AB39" s="32">
        <v>9334</v>
      </c>
      <c r="AC39" s="48">
        <v>22038</v>
      </c>
      <c r="AD39" s="32">
        <v>79448</v>
      </c>
      <c r="AE39" s="32">
        <v>48881</v>
      </c>
      <c r="AF39" s="48">
        <v>12330</v>
      </c>
      <c r="AG39" s="32">
        <v>40788</v>
      </c>
      <c r="AH39" s="32">
        <v>30264</v>
      </c>
      <c r="AI39" s="32">
        <v>45448</v>
      </c>
      <c r="AJ39" s="32">
        <v>143490</v>
      </c>
      <c r="AK39" s="32">
        <v>844734</v>
      </c>
      <c r="AL39" s="32">
        <v>430414</v>
      </c>
      <c r="AM39" s="32">
        <v>360246</v>
      </c>
      <c r="AN39" s="32">
        <v>54074</v>
      </c>
      <c r="AO39" s="32">
        <v>5786798</v>
      </c>
      <c r="AP39" s="32">
        <v>525524</v>
      </c>
      <c r="AQ39" s="32">
        <v>140743</v>
      </c>
      <c r="AR39" s="32">
        <v>59053</v>
      </c>
      <c r="AS39" s="32">
        <v>83657</v>
      </c>
      <c r="AT39" s="32">
        <v>996687</v>
      </c>
      <c r="AU39" s="32">
        <v>287825</v>
      </c>
      <c r="AV39" s="32">
        <v>261847</v>
      </c>
      <c r="AW39" s="32">
        <v>760734</v>
      </c>
      <c r="AX39" s="32">
        <v>299642</v>
      </c>
      <c r="AY39" s="32">
        <v>157628</v>
      </c>
      <c r="AZ39" s="32">
        <v>1684701</v>
      </c>
      <c r="BA39" s="32">
        <v>528757</v>
      </c>
      <c r="BB39" s="32">
        <v>975022</v>
      </c>
      <c r="BC39" s="32">
        <v>33410</v>
      </c>
      <c r="BD39" s="32">
        <v>5792</v>
      </c>
      <c r="BE39" s="32">
        <v>467206</v>
      </c>
      <c r="BF39" s="46">
        <v>248180</v>
      </c>
      <c r="BG39" s="46">
        <v>0</v>
      </c>
      <c r="BH39" s="32">
        <v>12429</v>
      </c>
      <c r="BI39" s="32">
        <v>114516</v>
      </c>
      <c r="BJ39" s="32">
        <v>33543</v>
      </c>
      <c r="BK39" s="32">
        <v>59946</v>
      </c>
      <c r="BL39" s="32">
        <v>298375</v>
      </c>
      <c r="BM39" s="32">
        <v>15022</v>
      </c>
      <c r="BN39" s="32">
        <v>137455</v>
      </c>
      <c r="BO39" s="32">
        <v>76594</v>
      </c>
      <c r="BP39" s="32">
        <v>69305</v>
      </c>
      <c r="BQ39" s="32">
        <v>1600301</v>
      </c>
      <c r="BR39" s="32">
        <v>75400</v>
      </c>
      <c r="BS39" s="32">
        <v>563044</v>
      </c>
      <c r="BT39" s="32">
        <v>31785</v>
      </c>
      <c r="BU39" s="32">
        <v>20622</v>
      </c>
      <c r="BV39" s="32">
        <v>12908</v>
      </c>
      <c r="BW39" s="48">
        <v>1350</v>
      </c>
      <c r="BX39" s="32">
        <v>496380</v>
      </c>
      <c r="BY39" s="32">
        <v>961857</v>
      </c>
      <c r="BZ39" s="32">
        <v>787501</v>
      </c>
      <c r="CA39" s="32">
        <v>174356</v>
      </c>
      <c r="CB39" s="32">
        <v>1136900</v>
      </c>
      <c r="CC39" s="32">
        <v>1052160</v>
      </c>
      <c r="CD39" s="32">
        <v>88836</v>
      </c>
      <c r="CE39" s="32">
        <v>690336</v>
      </c>
      <c r="CF39" s="32">
        <v>272988</v>
      </c>
      <c r="CG39" s="32">
        <v>84741</v>
      </c>
      <c r="CH39" s="32">
        <v>5992</v>
      </c>
      <c r="CI39" s="46">
        <v>1803</v>
      </c>
      <c r="CJ39" s="46">
        <v>0</v>
      </c>
      <c r="CK39" s="48">
        <v>23294</v>
      </c>
      <c r="CL39" s="32">
        <v>16931</v>
      </c>
      <c r="CM39" s="32">
        <v>36722</v>
      </c>
      <c r="CN39" s="50">
        <v>0</v>
      </c>
      <c r="CO39" s="32">
        <v>4453976</v>
      </c>
      <c r="CP39" s="32">
        <v>1796184</v>
      </c>
      <c r="CQ39" s="32">
        <v>172179</v>
      </c>
      <c r="CR39" s="32">
        <v>261111</v>
      </c>
      <c r="CS39" s="32">
        <v>248167</v>
      </c>
      <c r="CT39" s="32">
        <v>134588</v>
      </c>
      <c r="CU39" s="32">
        <v>88239</v>
      </c>
      <c r="CV39" s="32">
        <v>11896</v>
      </c>
      <c r="CW39" s="48">
        <v>4944</v>
      </c>
      <c r="CX39" s="48">
        <v>8500</v>
      </c>
      <c r="CY39" s="32">
        <v>263794</v>
      </c>
      <c r="CZ39" s="32">
        <v>141674</v>
      </c>
      <c r="DA39" s="32">
        <v>1570868</v>
      </c>
      <c r="DB39" s="32">
        <v>702851</v>
      </c>
      <c r="DC39" s="32">
        <v>13601</v>
      </c>
      <c r="DD39" s="32">
        <v>152366</v>
      </c>
      <c r="DE39" s="32">
        <v>28350</v>
      </c>
      <c r="DF39" s="32">
        <v>673701</v>
      </c>
      <c r="DG39" s="32">
        <v>775448</v>
      </c>
      <c r="DH39" s="32">
        <v>754690</v>
      </c>
      <c r="DI39" s="32">
        <v>20758</v>
      </c>
      <c r="DJ39" s="32">
        <v>794438</v>
      </c>
      <c r="DK39" s="32">
        <v>5240048</v>
      </c>
      <c r="DL39" s="32">
        <v>4390204</v>
      </c>
      <c r="DM39" s="32">
        <v>1196190</v>
      </c>
      <c r="DN39" s="32">
        <v>184700</v>
      </c>
      <c r="DO39" s="32">
        <v>1024751</v>
      </c>
      <c r="DP39" s="32">
        <v>310037</v>
      </c>
      <c r="DQ39" s="32">
        <v>271129</v>
      </c>
      <c r="DR39" s="32">
        <v>677364</v>
      </c>
      <c r="DS39" s="32">
        <v>122956</v>
      </c>
      <c r="DT39" s="32">
        <v>432507</v>
      </c>
      <c r="DU39" s="32">
        <v>18199</v>
      </c>
      <c r="DV39" s="32">
        <v>125793</v>
      </c>
      <c r="DW39" s="32">
        <v>26580</v>
      </c>
      <c r="DX39" s="32">
        <v>26124</v>
      </c>
      <c r="DY39" s="32">
        <v>237640</v>
      </c>
      <c r="DZ39" s="32">
        <v>586079</v>
      </c>
      <c r="EA39" s="32">
        <v>1341279</v>
      </c>
      <c r="EB39" s="32">
        <v>746171</v>
      </c>
      <c r="EC39" s="48">
        <v>7151</v>
      </c>
      <c r="ED39" s="32">
        <v>587957</v>
      </c>
      <c r="EE39" s="32">
        <v>3975082</v>
      </c>
      <c r="EF39" s="32">
        <v>236936</v>
      </c>
      <c r="EG39" s="32">
        <v>142058</v>
      </c>
      <c r="EH39" s="48">
        <v>12955</v>
      </c>
      <c r="EI39" s="32">
        <v>81923</v>
      </c>
      <c r="EJ39" s="32">
        <v>3738146</v>
      </c>
      <c r="EK39" s="32">
        <v>7357323</v>
      </c>
      <c r="EL39" s="32">
        <v>1168884</v>
      </c>
      <c r="EM39" s="32">
        <v>622956</v>
      </c>
      <c r="EN39" s="32">
        <v>235611</v>
      </c>
      <c r="EO39" s="32">
        <v>310318</v>
      </c>
      <c r="EP39" s="32">
        <v>400000</v>
      </c>
      <c r="EQ39" s="32">
        <v>5709652</v>
      </c>
      <c r="ER39" s="32">
        <v>78787</v>
      </c>
      <c r="ES39" s="49">
        <v>96957</v>
      </c>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row>
    <row r="40" spans="1:174" ht="15.75" customHeight="1">
      <c r="A40" s="11" t="s">
        <v>37</v>
      </c>
      <c r="B40" s="45">
        <v>18746938</v>
      </c>
      <c r="C40" s="32">
        <v>743371</v>
      </c>
      <c r="D40" s="32">
        <v>49875</v>
      </c>
      <c r="E40" s="32">
        <v>326577</v>
      </c>
      <c r="F40" s="32">
        <v>140212</v>
      </c>
      <c r="G40" s="32">
        <v>226708</v>
      </c>
      <c r="H40" s="32">
        <v>147696</v>
      </c>
      <c r="I40" s="32">
        <v>67735</v>
      </c>
      <c r="J40" s="32">
        <v>29526</v>
      </c>
      <c r="K40" s="32">
        <v>50435</v>
      </c>
      <c r="L40" s="32">
        <v>18331</v>
      </c>
      <c r="M40" s="32">
        <v>2206595</v>
      </c>
      <c r="N40" s="32">
        <v>521394</v>
      </c>
      <c r="O40" s="32">
        <v>164139</v>
      </c>
      <c r="P40" s="32">
        <v>1521063</v>
      </c>
      <c r="Q40" s="32">
        <v>399413</v>
      </c>
      <c r="R40" s="32">
        <v>62390</v>
      </c>
      <c r="S40" s="32">
        <v>2830</v>
      </c>
      <c r="T40" s="32">
        <v>14982</v>
      </c>
      <c r="U40" s="48">
        <v>3590</v>
      </c>
      <c r="V40" s="46">
        <v>46044</v>
      </c>
      <c r="W40" s="46">
        <v>0</v>
      </c>
      <c r="X40" s="32">
        <v>33317</v>
      </c>
      <c r="Y40" s="48">
        <v>1235</v>
      </c>
      <c r="Z40" s="32">
        <v>10954</v>
      </c>
      <c r="AA40" s="32">
        <v>2190</v>
      </c>
      <c r="AB40" s="32">
        <v>15381</v>
      </c>
      <c r="AC40" s="48">
        <v>2537</v>
      </c>
      <c r="AD40" s="32">
        <v>56047</v>
      </c>
      <c r="AE40" s="32">
        <v>19150</v>
      </c>
      <c r="AF40" s="32">
        <v>2284</v>
      </c>
      <c r="AG40" s="32">
        <v>7164</v>
      </c>
      <c r="AH40" s="32">
        <v>43377</v>
      </c>
      <c r="AI40" s="32">
        <v>11994</v>
      </c>
      <c r="AJ40" s="32">
        <v>63948</v>
      </c>
      <c r="AK40" s="32">
        <v>333096</v>
      </c>
      <c r="AL40" s="32">
        <v>196878</v>
      </c>
      <c r="AM40" s="32">
        <v>130611</v>
      </c>
      <c r="AN40" s="32">
        <v>5607</v>
      </c>
      <c r="AO40" s="32">
        <v>1157338</v>
      </c>
      <c r="AP40" s="32">
        <v>240626</v>
      </c>
      <c r="AQ40" s="32">
        <v>25396</v>
      </c>
      <c r="AR40" s="32">
        <v>11730</v>
      </c>
      <c r="AS40" s="32">
        <v>50216</v>
      </c>
      <c r="AT40" s="32">
        <v>206511</v>
      </c>
      <c r="AU40" s="32">
        <v>35012</v>
      </c>
      <c r="AV40" s="32">
        <v>113031</v>
      </c>
      <c r="AW40" s="32">
        <v>32128</v>
      </c>
      <c r="AX40" s="32">
        <v>48902</v>
      </c>
      <c r="AY40" s="32">
        <v>25843</v>
      </c>
      <c r="AZ40" s="32">
        <v>198156</v>
      </c>
      <c r="BA40" s="32">
        <v>169786</v>
      </c>
      <c r="BB40" s="32">
        <v>6089429</v>
      </c>
      <c r="BC40" s="32">
        <v>104356</v>
      </c>
      <c r="BD40" s="32">
        <v>45760</v>
      </c>
      <c r="BE40" s="32">
        <v>5154010</v>
      </c>
      <c r="BF40" s="46">
        <v>502914</v>
      </c>
      <c r="BG40" s="46">
        <v>0</v>
      </c>
      <c r="BH40" s="32">
        <v>8068</v>
      </c>
      <c r="BI40" s="32">
        <v>201375</v>
      </c>
      <c r="BJ40" s="32">
        <v>59265</v>
      </c>
      <c r="BK40" s="32">
        <v>13680</v>
      </c>
      <c r="BL40" s="32">
        <v>68084</v>
      </c>
      <c r="BM40" s="32">
        <v>16191</v>
      </c>
      <c r="BN40" s="32">
        <v>23783</v>
      </c>
      <c r="BO40" s="32">
        <v>17722</v>
      </c>
      <c r="BP40" s="32">
        <v>10388</v>
      </c>
      <c r="BQ40" s="32">
        <v>259177</v>
      </c>
      <c r="BR40" s="32">
        <v>18260</v>
      </c>
      <c r="BS40" s="32">
        <v>58649</v>
      </c>
      <c r="BT40" s="32">
        <v>2738</v>
      </c>
      <c r="BU40" s="32">
        <v>4948</v>
      </c>
      <c r="BV40" s="32">
        <v>2458</v>
      </c>
      <c r="BW40" s="48">
        <v>57</v>
      </c>
      <c r="BX40" s="32">
        <v>48448</v>
      </c>
      <c r="BY40" s="32">
        <v>182268</v>
      </c>
      <c r="BZ40" s="32">
        <v>168661</v>
      </c>
      <c r="CA40" s="32">
        <v>13607</v>
      </c>
      <c r="CB40" s="32">
        <v>845109</v>
      </c>
      <c r="CC40" s="32">
        <v>687429</v>
      </c>
      <c r="CD40" s="32">
        <v>106356</v>
      </c>
      <c r="CE40" s="32">
        <v>370877</v>
      </c>
      <c r="CF40" s="32">
        <v>210196</v>
      </c>
      <c r="CG40" s="32">
        <v>157680</v>
      </c>
      <c r="CH40" s="32">
        <v>38264</v>
      </c>
      <c r="CI40" s="46">
        <v>980</v>
      </c>
      <c r="CJ40" s="46">
        <v>0</v>
      </c>
      <c r="CK40" s="48">
        <v>1284</v>
      </c>
      <c r="CL40" s="32">
        <v>31791</v>
      </c>
      <c r="CM40" s="32">
        <v>85360</v>
      </c>
      <c r="CN40" s="50">
        <v>0</v>
      </c>
      <c r="CO40" s="32">
        <v>1025389</v>
      </c>
      <c r="CP40" s="32">
        <v>172148</v>
      </c>
      <c r="CQ40" s="32">
        <v>31023</v>
      </c>
      <c r="CR40" s="32">
        <v>108825</v>
      </c>
      <c r="CS40" s="32">
        <v>143290</v>
      </c>
      <c r="CT40" s="32">
        <v>83894</v>
      </c>
      <c r="CU40" s="32">
        <v>40844</v>
      </c>
      <c r="CV40" s="32">
        <v>7463</v>
      </c>
      <c r="CW40" s="32">
        <v>5989</v>
      </c>
      <c r="CX40" s="32">
        <v>5101</v>
      </c>
      <c r="CY40" s="32">
        <v>30313</v>
      </c>
      <c r="CZ40" s="32">
        <v>27530</v>
      </c>
      <c r="DA40" s="32">
        <v>512260</v>
      </c>
      <c r="DB40" s="32">
        <v>243766</v>
      </c>
      <c r="DC40" s="32">
        <v>12015</v>
      </c>
      <c r="DD40" s="32">
        <v>43124</v>
      </c>
      <c r="DE40" s="32">
        <v>2539</v>
      </c>
      <c r="DF40" s="32">
        <v>210815</v>
      </c>
      <c r="DG40" s="32">
        <v>1084300</v>
      </c>
      <c r="DH40" s="32">
        <v>1019755</v>
      </c>
      <c r="DI40" s="32">
        <v>64545</v>
      </c>
      <c r="DJ40" s="32">
        <v>94832</v>
      </c>
      <c r="DK40" s="32">
        <v>989485</v>
      </c>
      <c r="DL40" s="32">
        <v>681793</v>
      </c>
      <c r="DM40" s="32">
        <v>161811</v>
      </c>
      <c r="DN40" s="32">
        <v>15965</v>
      </c>
      <c r="DO40" s="32">
        <v>240079</v>
      </c>
      <c r="DP40" s="32">
        <v>40248</v>
      </c>
      <c r="DQ40" s="32">
        <v>19355</v>
      </c>
      <c r="DR40" s="32">
        <v>38567</v>
      </c>
      <c r="DS40" s="32">
        <v>13270</v>
      </c>
      <c r="DT40" s="32">
        <v>54233</v>
      </c>
      <c r="DU40" s="32">
        <v>5160</v>
      </c>
      <c r="DV40" s="32">
        <v>68303</v>
      </c>
      <c r="DW40" s="32">
        <v>24801</v>
      </c>
      <c r="DX40" s="32">
        <v>3878</v>
      </c>
      <c r="DY40" s="32">
        <v>81037</v>
      </c>
      <c r="DZ40" s="32">
        <v>222777</v>
      </c>
      <c r="EA40" s="32">
        <v>516286</v>
      </c>
      <c r="EB40" s="32">
        <v>309421</v>
      </c>
      <c r="EC40" s="48">
        <v>6512</v>
      </c>
      <c r="ED40" s="32">
        <v>200353</v>
      </c>
      <c r="EE40" s="32">
        <v>1225182</v>
      </c>
      <c r="EF40" s="32">
        <v>363217</v>
      </c>
      <c r="EG40" s="32">
        <v>253197</v>
      </c>
      <c r="EH40" s="32">
        <v>71249</v>
      </c>
      <c r="EI40" s="32">
        <v>38772</v>
      </c>
      <c r="EJ40" s="32">
        <v>861964</v>
      </c>
      <c r="EK40" s="32">
        <v>1431851</v>
      </c>
      <c r="EL40" s="32">
        <v>320806</v>
      </c>
      <c r="EM40" s="32">
        <v>137766</v>
      </c>
      <c r="EN40" s="32">
        <v>80279</v>
      </c>
      <c r="EO40" s="32">
        <v>102760</v>
      </c>
      <c r="EP40" s="32">
        <v>195195</v>
      </c>
      <c r="EQ40" s="32">
        <v>885533</v>
      </c>
      <c r="ER40" s="32">
        <v>30318</v>
      </c>
      <c r="ES40" s="49">
        <v>111974</v>
      </c>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row>
    <row r="41" spans="1:174" ht="15.75" customHeight="1">
      <c r="A41" s="11" t="s">
        <v>39</v>
      </c>
      <c r="B41" s="45">
        <v>38460573</v>
      </c>
      <c r="C41" s="32">
        <v>604542</v>
      </c>
      <c r="D41" s="32">
        <v>91178</v>
      </c>
      <c r="E41" s="32">
        <v>100376</v>
      </c>
      <c r="F41" s="32">
        <v>174749</v>
      </c>
      <c r="G41" s="32">
        <v>238239</v>
      </c>
      <c r="H41" s="32">
        <v>99539</v>
      </c>
      <c r="I41" s="32">
        <v>45774</v>
      </c>
      <c r="J41" s="32">
        <v>8274</v>
      </c>
      <c r="K41" s="32">
        <v>45491</v>
      </c>
      <c r="L41" s="32">
        <v>10401</v>
      </c>
      <c r="M41" s="32">
        <v>9926003</v>
      </c>
      <c r="N41" s="32">
        <v>2252319</v>
      </c>
      <c r="O41" s="32">
        <v>138518</v>
      </c>
      <c r="P41" s="32">
        <v>7535166</v>
      </c>
      <c r="Q41" s="32">
        <v>989212</v>
      </c>
      <c r="R41" s="32">
        <v>91733</v>
      </c>
      <c r="S41" s="32">
        <v>30948</v>
      </c>
      <c r="T41" s="32">
        <v>34139</v>
      </c>
      <c r="U41" s="48">
        <v>13279</v>
      </c>
      <c r="V41" s="46">
        <v>68163</v>
      </c>
      <c r="W41" s="46">
        <v>0</v>
      </c>
      <c r="X41" s="32">
        <v>72686</v>
      </c>
      <c r="Y41" s="48">
        <v>2573</v>
      </c>
      <c r="Z41" s="32">
        <v>33373</v>
      </c>
      <c r="AA41" s="32">
        <v>95683</v>
      </c>
      <c r="AB41" s="32">
        <v>90993</v>
      </c>
      <c r="AC41" s="48">
        <v>15607</v>
      </c>
      <c r="AD41" s="32">
        <v>87196</v>
      </c>
      <c r="AE41" s="32">
        <v>79098</v>
      </c>
      <c r="AF41" s="32">
        <v>14580</v>
      </c>
      <c r="AG41" s="32">
        <v>35821</v>
      </c>
      <c r="AH41" s="32">
        <v>25183</v>
      </c>
      <c r="AI41" s="32">
        <v>33488</v>
      </c>
      <c r="AJ41" s="32">
        <v>164670</v>
      </c>
      <c r="AK41" s="32">
        <v>688714</v>
      </c>
      <c r="AL41" s="32">
        <v>355497</v>
      </c>
      <c r="AM41" s="32">
        <v>308874</v>
      </c>
      <c r="AN41" s="32">
        <v>24344</v>
      </c>
      <c r="AO41" s="32">
        <v>3266886</v>
      </c>
      <c r="AP41" s="32">
        <v>256234</v>
      </c>
      <c r="AQ41" s="32">
        <v>40982</v>
      </c>
      <c r="AR41" s="32">
        <v>10472</v>
      </c>
      <c r="AS41" s="32">
        <v>53337</v>
      </c>
      <c r="AT41" s="32">
        <v>447394</v>
      </c>
      <c r="AU41" s="32">
        <v>166459</v>
      </c>
      <c r="AV41" s="32">
        <v>43980</v>
      </c>
      <c r="AW41" s="32">
        <v>227186</v>
      </c>
      <c r="AX41" s="32">
        <v>200669</v>
      </c>
      <c r="AY41" s="32">
        <v>44484</v>
      </c>
      <c r="AZ41" s="32">
        <v>821487</v>
      </c>
      <c r="BA41" s="32">
        <v>954201</v>
      </c>
      <c r="BB41" s="32">
        <v>1460487</v>
      </c>
      <c r="BC41" s="32">
        <v>31269</v>
      </c>
      <c r="BD41" s="32">
        <v>8212</v>
      </c>
      <c r="BE41" s="32">
        <v>1038590</v>
      </c>
      <c r="BF41" s="46">
        <v>145866</v>
      </c>
      <c r="BG41" s="46">
        <v>0</v>
      </c>
      <c r="BH41" s="32">
        <v>19043</v>
      </c>
      <c r="BI41" s="32">
        <v>141236</v>
      </c>
      <c r="BJ41" s="32">
        <v>62623</v>
      </c>
      <c r="BK41" s="32">
        <v>13648</v>
      </c>
      <c r="BL41" s="32">
        <v>253323</v>
      </c>
      <c r="BM41" s="32">
        <v>25260</v>
      </c>
      <c r="BN41" s="32">
        <v>90665</v>
      </c>
      <c r="BO41" s="32">
        <v>83831</v>
      </c>
      <c r="BP41" s="32">
        <v>53566</v>
      </c>
      <c r="BQ41" s="32">
        <v>536949</v>
      </c>
      <c r="BR41" s="32">
        <v>45743</v>
      </c>
      <c r="BS41" s="32">
        <v>159191</v>
      </c>
      <c r="BT41" s="32">
        <v>17463</v>
      </c>
      <c r="BU41" s="32">
        <v>8599</v>
      </c>
      <c r="BV41" s="46">
        <v>2826</v>
      </c>
      <c r="BW41" s="46">
        <v>0</v>
      </c>
      <c r="BX41" s="32">
        <v>130303</v>
      </c>
      <c r="BY41" s="32">
        <v>332015</v>
      </c>
      <c r="BZ41" s="32">
        <v>269621</v>
      </c>
      <c r="CA41" s="32">
        <v>62394</v>
      </c>
      <c r="CB41" s="32">
        <v>903634</v>
      </c>
      <c r="CC41" s="32">
        <v>827266</v>
      </c>
      <c r="CD41" s="32">
        <v>34936</v>
      </c>
      <c r="CE41" s="32">
        <v>596117</v>
      </c>
      <c r="CF41" s="32">
        <v>196213</v>
      </c>
      <c r="CG41" s="32">
        <v>76368</v>
      </c>
      <c r="CH41" s="32">
        <v>20286</v>
      </c>
      <c r="CI41" s="46">
        <v>4182</v>
      </c>
      <c r="CJ41" s="46">
        <v>0</v>
      </c>
      <c r="CK41" s="48">
        <v>827</v>
      </c>
      <c r="CL41" s="32">
        <v>30409</v>
      </c>
      <c r="CM41" s="32">
        <v>20663</v>
      </c>
      <c r="CN41" s="27">
        <v>0</v>
      </c>
      <c r="CO41" s="32">
        <v>2874114</v>
      </c>
      <c r="CP41" s="32">
        <v>366127</v>
      </c>
      <c r="CQ41" s="32">
        <v>34551</v>
      </c>
      <c r="CR41" s="32">
        <v>195939</v>
      </c>
      <c r="CS41" s="32">
        <v>307351</v>
      </c>
      <c r="CT41" s="32">
        <v>199491</v>
      </c>
      <c r="CU41" s="32">
        <v>61481</v>
      </c>
      <c r="CV41" s="32">
        <v>16831</v>
      </c>
      <c r="CW41" s="32">
        <v>21665</v>
      </c>
      <c r="CX41" s="32">
        <v>7884</v>
      </c>
      <c r="CY41" s="32">
        <v>278404</v>
      </c>
      <c r="CZ41" s="32">
        <v>180223</v>
      </c>
      <c r="DA41" s="32">
        <v>1511518</v>
      </c>
      <c r="DB41" s="32">
        <v>502726</v>
      </c>
      <c r="DC41" s="32">
        <v>19074</v>
      </c>
      <c r="DD41" s="32">
        <v>119449</v>
      </c>
      <c r="DE41" s="32">
        <v>8768</v>
      </c>
      <c r="DF41" s="32">
        <v>861501</v>
      </c>
      <c r="DG41" s="32">
        <v>2647757</v>
      </c>
      <c r="DH41" s="32">
        <v>2602310</v>
      </c>
      <c r="DI41" s="32">
        <v>45448</v>
      </c>
      <c r="DJ41" s="32">
        <v>464468</v>
      </c>
      <c r="DK41" s="32">
        <v>4510020</v>
      </c>
      <c r="DL41" s="32">
        <v>3475551</v>
      </c>
      <c r="DM41" s="32">
        <v>998468</v>
      </c>
      <c r="DN41" s="32">
        <v>39225</v>
      </c>
      <c r="DO41" s="32">
        <v>1332132</v>
      </c>
      <c r="DP41" s="32">
        <v>187938</v>
      </c>
      <c r="DQ41" s="32">
        <v>66428</v>
      </c>
      <c r="DR41" s="32">
        <v>271510</v>
      </c>
      <c r="DS41" s="32">
        <v>52877</v>
      </c>
      <c r="DT41" s="32">
        <v>240884</v>
      </c>
      <c r="DU41" s="32">
        <v>32503</v>
      </c>
      <c r="DV41" s="32">
        <v>208246</v>
      </c>
      <c r="DW41" s="32">
        <v>45340</v>
      </c>
      <c r="DX41" s="32">
        <v>26870</v>
      </c>
      <c r="DY41" s="32">
        <v>192448</v>
      </c>
      <c r="DZ41" s="32">
        <v>815150</v>
      </c>
      <c r="EA41" s="32">
        <v>1199289</v>
      </c>
      <c r="EB41" s="32">
        <v>956788</v>
      </c>
      <c r="EC41" s="50">
        <v>4403</v>
      </c>
      <c r="ED41" s="32">
        <v>238098</v>
      </c>
      <c r="EE41" s="32">
        <v>1817574</v>
      </c>
      <c r="EF41" s="32">
        <v>282695</v>
      </c>
      <c r="EG41" s="32">
        <v>213977</v>
      </c>
      <c r="EH41" s="32">
        <v>49553</v>
      </c>
      <c r="EI41" s="32">
        <v>19165</v>
      </c>
      <c r="EJ41" s="32">
        <v>1534879</v>
      </c>
      <c r="EK41" s="32">
        <v>5946988</v>
      </c>
      <c r="EL41" s="32">
        <v>1126528</v>
      </c>
      <c r="EM41" s="32">
        <v>658390</v>
      </c>
      <c r="EN41" s="32">
        <v>276296</v>
      </c>
      <c r="EO41" s="32">
        <v>191843</v>
      </c>
      <c r="EP41" s="32">
        <v>815449</v>
      </c>
      <c r="EQ41" s="32">
        <v>3905226</v>
      </c>
      <c r="ER41" s="32">
        <v>99785</v>
      </c>
      <c r="ES41" s="49">
        <v>260673</v>
      </c>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row>
    <row r="42" spans="1:174" ht="15.75" customHeight="1">
      <c r="A42" s="11" t="s">
        <v>38</v>
      </c>
      <c r="B42" s="45">
        <v>89416413</v>
      </c>
      <c r="C42" s="32">
        <v>1395239</v>
      </c>
      <c r="D42" s="32">
        <v>55528</v>
      </c>
      <c r="E42" s="32">
        <v>258413</v>
      </c>
      <c r="F42" s="32">
        <v>30997</v>
      </c>
      <c r="G42" s="32">
        <v>1050301</v>
      </c>
      <c r="H42" s="32">
        <v>611349</v>
      </c>
      <c r="I42" s="32">
        <v>252749</v>
      </c>
      <c r="J42" s="32">
        <v>81595</v>
      </c>
      <c r="K42" s="32">
        <v>277005</v>
      </c>
      <c r="L42" s="32">
        <v>22209</v>
      </c>
      <c r="M42" s="32">
        <v>10110231</v>
      </c>
      <c r="N42" s="32">
        <v>2194666</v>
      </c>
      <c r="O42" s="32">
        <v>421731</v>
      </c>
      <c r="P42" s="32">
        <v>7493834</v>
      </c>
      <c r="Q42" s="32">
        <v>2385911</v>
      </c>
      <c r="R42" s="32">
        <v>512713</v>
      </c>
      <c r="S42" s="48">
        <v>64941</v>
      </c>
      <c r="T42" s="32">
        <v>57561</v>
      </c>
      <c r="U42" s="48">
        <v>5354</v>
      </c>
      <c r="V42" s="46">
        <v>249165</v>
      </c>
      <c r="W42" s="46">
        <v>0</v>
      </c>
      <c r="X42" s="32">
        <v>90697</v>
      </c>
      <c r="Y42" s="48">
        <v>9669</v>
      </c>
      <c r="Z42" s="32">
        <v>78452</v>
      </c>
      <c r="AA42" s="32">
        <v>28756</v>
      </c>
      <c r="AB42" s="32">
        <v>52326</v>
      </c>
      <c r="AC42" s="48">
        <v>37834</v>
      </c>
      <c r="AD42" s="32">
        <v>339078</v>
      </c>
      <c r="AE42" s="32">
        <v>192393</v>
      </c>
      <c r="AF42" s="48">
        <v>14348</v>
      </c>
      <c r="AG42" s="32">
        <v>131619</v>
      </c>
      <c r="AH42" s="48">
        <v>39646</v>
      </c>
      <c r="AI42" s="32">
        <v>100576</v>
      </c>
      <c r="AJ42" s="32">
        <v>380783</v>
      </c>
      <c r="AK42" s="32">
        <v>1941615</v>
      </c>
      <c r="AL42" s="32">
        <v>1107727</v>
      </c>
      <c r="AM42" s="32">
        <v>702930</v>
      </c>
      <c r="AN42" s="32">
        <v>130959</v>
      </c>
      <c r="AO42" s="32">
        <v>8108352</v>
      </c>
      <c r="AP42" s="32">
        <v>1074950</v>
      </c>
      <c r="AQ42" s="32">
        <v>213499</v>
      </c>
      <c r="AR42" s="32">
        <v>127535</v>
      </c>
      <c r="AS42" s="32">
        <v>481615</v>
      </c>
      <c r="AT42" s="32">
        <v>1724737</v>
      </c>
      <c r="AU42" s="32">
        <v>586258</v>
      </c>
      <c r="AV42" s="32">
        <v>706166</v>
      </c>
      <c r="AW42" s="32">
        <v>572485</v>
      </c>
      <c r="AX42" s="32">
        <v>338419</v>
      </c>
      <c r="AY42" s="32">
        <v>123321</v>
      </c>
      <c r="AZ42" s="32">
        <v>1670314</v>
      </c>
      <c r="BA42" s="32">
        <v>489053</v>
      </c>
      <c r="BB42" s="32">
        <v>3290446</v>
      </c>
      <c r="BC42" s="32">
        <v>108758</v>
      </c>
      <c r="BD42" s="32">
        <v>75079</v>
      </c>
      <c r="BE42" s="32">
        <v>2148076</v>
      </c>
      <c r="BF42" s="46">
        <v>319125</v>
      </c>
      <c r="BG42" s="46">
        <v>0</v>
      </c>
      <c r="BH42" s="32">
        <v>15495</v>
      </c>
      <c r="BI42" s="32">
        <v>403704</v>
      </c>
      <c r="BJ42" s="32">
        <v>67562</v>
      </c>
      <c r="BK42" s="32">
        <v>152646</v>
      </c>
      <c r="BL42" s="32">
        <v>667678</v>
      </c>
      <c r="BM42" s="32">
        <v>108968</v>
      </c>
      <c r="BN42" s="32">
        <v>160462</v>
      </c>
      <c r="BO42" s="32">
        <v>227039</v>
      </c>
      <c r="BP42" s="32">
        <v>171209</v>
      </c>
      <c r="BQ42" s="32">
        <v>4791858</v>
      </c>
      <c r="BR42" s="32">
        <v>180581</v>
      </c>
      <c r="BS42" s="32">
        <v>1849983</v>
      </c>
      <c r="BT42" s="32">
        <v>62254</v>
      </c>
      <c r="BU42" s="32">
        <v>124041</v>
      </c>
      <c r="BV42" s="32">
        <v>12998</v>
      </c>
      <c r="BW42" s="48">
        <v>13855</v>
      </c>
      <c r="BX42" s="32">
        <v>1636835</v>
      </c>
      <c r="BY42" s="32">
        <v>2761295</v>
      </c>
      <c r="BZ42" s="32">
        <v>2538496</v>
      </c>
      <c r="CA42" s="32">
        <v>222799</v>
      </c>
      <c r="CB42" s="32">
        <v>2497083</v>
      </c>
      <c r="CC42" s="32">
        <v>2146177</v>
      </c>
      <c r="CD42" s="32">
        <v>123062</v>
      </c>
      <c r="CE42" s="32">
        <v>1259773</v>
      </c>
      <c r="CF42" s="32">
        <v>763342</v>
      </c>
      <c r="CG42" s="32">
        <v>350906</v>
      </c>
      <c r="CH42" s="32">
        <v>92874</v>
      </c>
      <c r="CI42" s="46">
        <v>10660</v>
      </c>
      <c r="CJ42" s="46">
        <v>0</v>
      </c>
      <c r="CK42" s="48">
        <v>33478</v>
      </c>
      <c r="CL42" s="32">
        <v>65255</v>
      </c>
      <c r="CM42" s="32">
        <v>148640</v>
      </c>
      <c r="CN42" s="50">
        <v>0</v>
      </c>
      <c r="CO42" s="32">
        <v>13666034</v>
      </c>
      <c r="CP42" s="32">
        <v>4718724</v>
      </c>
      <c r="CQ42" s="32">
        <v>708249</v>
      </c>
      <c r="CR42" s="32">
        <v>818362</v>
      </c>
      <c r="CS42" s="32">
        <v>1243739</v>
      </c>
      <c r="CT42" s="32">
        <v>668380</v>
      </c>
      <c r="CU42" s="32">
        <v>367653</v>
      </c>
      <c r="CV42" s="32">
        <v>125744</v>
      </c>
      <c r="CW42" s="48">
        <v>56702</v>
      </c>
      <c r="CX42" s="48">
        <v>25260</v>
      </c>
      <c r="CY42" s="32">
        <v>309372</v>
      </c>
      <c r="CZ42" s="32">
        <v>769213</v>
      </c>
      <c r="DA42" s="32">
        <v>5098375</v>
      </c>
      <c r="DB42" s="32">
        <v>1945329</v>
      </c>
      <c r="DC42" s="32">
        <v>62508</v>
      </c>
      <c r="DD42" s="32">
        <v>400694</v>
      </c>
      <c r="DE42" s="32">
        <v>92253</v>
      </c>
      <c r="DF42" s="32">
        <v>2597591</v>
      </c>
      <c r="DG42" s="32">
        <v>5371418</v>
      </c>
      <c r="DH42" s="32">
        <v>5144219</v>
      </c>
      <c r="DI42" s="32">
        <v>227200</v>
      </c>
      <c r="DJ42" s="32">
        <v>692531</v>
      </c>
      <c r="DK42" s="32">
        <v>16649509</v>
      </c>
      <c r="DL42" s="32">
        <v>13832049</v>
      </c>
      <c r="DM42" s="32">
        <v>3944746</v>
      </c>
      <c r="DN42" s="32">
        <v>201878</v>
      </c>
      <c r="DO42" s="32">
        <v>5727258</v>
      </c>
      <c r="DP42" s="32">
        <v>320161</v>
      </c>
      <c r="DQ42" s="32">
        <v>756538</v>
      </c>
      <c r="DR42" s="32">
        <v>679020</v>
      </c>
      <c r="DS42" s="32">
        <v>191569</v>
      </c>
      <c r="DT42" s="32">
        <v>613660</v>
      </c>
      <c r="DU42" s="32">
        <v>90505</v>
      </c>
      <c r="DV42" s="32">
        <v>1081253</v>
      </c>
      <c r="DW42" s="32">
        <v>225460</v>
      </c>
      <c r="DX42" s="32">
        <v>211144</v>
      </c>
      <c r="DY42" s="32">
        <v>1053995</v>
      </c>
      <c r="DZ42" s="32">
        <v>1552320</v>
      </c>
      <c r="EA42" s="32">
        <v>1779520</v>
      </c>
      <c r="EB42" s="32">
        <v>922139</v>
      </c>
      <c r="EC42" s="48">
        <v>7473</v>
      </c>
      <c r="ED42" s="32">
        <v>849908</v>
      </c>
      <c r="EE42" s="32">
        <v>9054482</v>
      </c>
      <c r="EF42" s="32">
        <v>728564</v>
      </c>
      <c r="EG42" s="32">
        <v>618914</v>
      </c>
      <c r="EH42" s="32">
        <v>41057</v>
      </c>
      <c r="EI42" s="32">
        <v>68593</v>
      </c>
      <c r="EJ42" s="32">
        <v>8325918</v>
      </c>
      <c r="EK42" s="32">
        <v>6331197</v>
      </c>
      <c r="EL42" s="32">
        <v>1908276</v>
      </c>
      <c r="EM42" s="32">
        <v>862419</v>
      </c>
      <c r="EN42" s="32">
        <v>574370</v>
      </c>
      <c r="EO42" s="32">
        <v>471487</v>
      </c>
      <c r="EP42" s="32">
        <v>941058</v>
      </c>
      <c r="EQ42" s="32">
        <v>3480178</v>
      </c>
      <c r="ER42" s="48">
        <v>1685</v>
      </c>
      <c r="ES42" s="49">
        <v>49749</v>
      </c>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row>
    <row r="43" spans="1:174" ht="15.75" customHeight="1">
      <c r="A43" s="11" t="s">
        <v>40</v>
      </c>
      <c r="B43" s="45">
        <v>19812028</v>
      </c>
      <c r="C43" s="32">
        <v>302576</v>
      </c>
      <c r="D43" s="32">
        <v>22739</v>
      </c>
      <c r="E43" s="32">
        <v>63179</v>
      </c>
      <c r="F43" s="32">
        <v>45076</v>
      </c>
      <c r="G43" s="32">
        <v>171582</v>
      </c>
      <c r="H43" s="32">
        <v>237508</v>
      </c>
      <c r="I43" s="32">
        <v>179193</v>
      </c>
      <c r="J43" s="32">
        <v>17313</v>
      </c>
      <c r="K43" s="32">
        <v>41002</v>
      </c>
      <c r="L43" s="32">
        <v>17516</v>
      </c>
      <c r="M43" s="32">
        <v>2230167</v>
      </c>
      <c r="N43" s="32">
        <v>490261</v>
      </c>
      <c r="O43" s="32">
        <v>87544</v>
      </c>
      <c r="P43" s="32">
        <v>1652363</v>
      </c>
      <c r="Q43" s="32">
        <v>551232</v>
      </c>
      <c r="R43" s="32">
        <v>103674</v>
      </c>
      <c r="S43" s="32">
        <v>17369</v>
      </c>
      <c r="T43" s="32">
        <v>10407</v>
      </c>
      <c r="U43" s="48">
        <v>5026</v>
      </c>
      <c r="V43" s="46">
        <v>42930</v>
      </c>
      <c r="W43" s="46">
        <v>0</v>
      </c>
      <c r="X43" s="32">
        <v>24923</v>
      </c>
      <c r="Y43" s="32">
        <v>13523</v>
      </c>
      <c r="Z43" s="32">
        <v>10927</v>
      </c>
      <c r="AA43" s="32">
        <v>6031</v>
      </c>
      <c r="AB43" s="32">
        <v>19775</v>
      </c>
      <c r="AC43" s="50">
        <v>6054</v>
      </c>
      <c r="AD43" s="32">
        <v>76499</v>
      </c>
      <c r="AE43" s="32">
        <v>25373</v>
      </c>
      <c r="AF43" s="32">
        <v>3165</v>
      </c>
      <c r="AG43" s="32">
        <v>12979</v>
      </c>
      <c r="AH43" s="32">
        <v>55154</v>
      </c>
      <c r="AI43" s="32">
        <v>28237</v>
      </c>
      <c r="AJ43" s="32">
        <v>89187</v>
      </c>
      <c r="AK43" s="32">
        <v>406423</v>
      </c>
      <c r="AL43" s="32">
        <v>250950</v>
      </c>
      <c r="AM43" s="32">
        <v>135350</v>
      </c>
      <c r="AN43" s="32">
        <v>20123</v>
      </c>
      <c r="AO43" s="32">
        <v>2643745</v>
      </c>
      <c r="AP43" s="32">
        <v>366399</v>
      </c>
      <c r="AQ43" s="32">
        <v>63519</v>
      </c>
      <c r="AR43" s="32">
        <v>32630</v>
      </c>
      <c r="AS43" s="32">
        <v>104798</v>
      </c>
      <c r="AT43" s="32">
        <v>490972</v>
      </c>
      <c r="AU43" s="32">
        <v>102145</v>
      </c>
      <c r="AV43" s="32">
        <v>228845</v>
      </c>
      <c r="AW43" s="32">
        <v>226389</v>
      </c>
      <c r="AX43" s="32">
        <v>122735</v>
      </c>
      <c r="AY43" s="32">
        <v>48798</v>
      </c>
      <c r="AZ43" s="32">
        <v>602548</v>
      </c>
      <c r="BA43" s="32">
        <v>253968</v>
      </c>
      <c r="BB43" s="32">
        <v>1420952</v>
      </c>
      <c r="BC43" s="32">
        <v>21055</v>
      </c>
      <c r="BD43" s="32">
        <v>13121</v>
      </c>
      <c r="BE43" s="32">
        <v>1084958</v>
      </c>
      <c r="BF43" s="46">
        <v>163793</v>
      </c>
      <c r="BG43" s="46">
        <v>0</v>
      </c>
      <c r="BH43" s="32">
        <v>3399</v>
      </c>
      <c r="BI43" s="32">
        <v>88733</v>
      </c>
      <c r="BJ43" s="32">
        <v>23856</v>
      </c>
      <c r="BK43" s="32">
        <v>22039</v>
      </c>
      <c r="BL43" s="32">
        <v>108122</v>
      </c>
      <c r="BM43" s="32">
        <v>16939</v>
      </c>
      <c r="BN43" s="32">
        <v>24034</v>
      </c>
      <c r="BO43" s="32">
        <v>35721</v>
      </c>
      <c r="BP43" s="32">
        <v>31428</v>
      </c>
      <c r="BQ43" s="32">
        <v>642996</v>
      </c>
      <c r="BR43" s="32">
        <v>40796</v>
      </c>
      <c r="BS43" s="32">
        <v>230924</v>
      </c>
      <c r="BT43" s="32">
        <v>13003</v>
      </c>
      <c r="BU43" s="32">
        <v>12172</v>
      </c>
      <c r="BV43" s="32">
        <v>841</v>
      </c>
      <c r="BW43" s="48">
        <v>1380</v>
      </c>
      <c r="BX43" s="32">
        <v>203528</v>
      </c>
      <c r="BY43" s="32">
        <v>371275</v>
      </c>
      <c r="BZ43" s="32">
        <v>332862</v>
      </c>
      <c r="CA43" s="32">
        <v>38413</v>
      </c>
      <c r="CB43" s="32">
        <v>892532</v>
      </c>
      <c r="CC43" s="32">
        <v>811224</v>
      </c>
      <c r="CD43" s="32">
        <v>100311</v>
      </c>
      <c r="CE43" s="32">
        <v>441002</v>
      </c>
      <c r="CF43" s="32">
        <v>269911</v>
      </c>
      <c r="CG43" s="32">
        <v>81295</v>
      </c>
      <c r="CH43" s="32">
        <v>7825</v>
      </c>
      <c r="CI43" s="46">
        <v>3583</v>
      </c>
      <c r="CJ43" s="46">
        <v>0</v>
      </c>
      <c r="CK43" s="48">
        <v>6182</v>
      </c>
      <c r="CL43" s="32">
        <v>15792</v>
      </c>
      <c r="CM43" s="32">
        <v>47913</v>
      </c>
      <c r="CN43" s="28">
        <v>13</v>
      </c>
      <c r="CO43" s="32">
        <v>2124940</v>
      </c>
      <c r="CP43" s="32">
        <v>617317</v>
      </c>
      <c r="CQ43" s="32">
        <v>91345</v>
      </c>
      <c r="CR43" s="32">
        <v>104947</v>
      </c>
      <c r="CS43" s="32">
        <v>192540</v>
      </c>
      <c r="CT43" s="32">
        <v>100885</v>
      </c>
      <c r="CU43" s="32">
        <v>62107</v>
      </c>
      <c r="CV43" s="32">
        <v>17543</v>
      </c>
      <c r="CW43" s="32">
        <v>6890</v>
      </c>
      <c r="CX43" s="32">
        <v>5115</v>
      </c>
      <c r="CY43" s="32">
        <v>73164</v>
      </c>
      <c r="CZ43" s="32">
        <v>107762</v>
      </c>
      <c r="DA43" s="32">
        <v>937866</v>
      </c>
      <c r="DB43" s="32">
        <v>372608</v>
      </c>
      <c r="DC43" s="32">
        <v>24093</v>
      </c>
      <c r="DD43" s="32">
        <v>62219</v>
      </c>
      <c r="DE43" s="32">
        <v>6750</v>
      </c>
      <c r="DF43" s="32">
        <v>472196</v>
      </c>
      <c r="DG43" s="32">
        <v>877691</v>
      </c>
      <c r="DH43" s="32">
        <v>829005</v>
      </c>
      <c r="DI43" s="32">
        <v>48685</v>
      </c>
      <c r="DJ43" s="32">
        <v>153035</v>
      </c>
      <c r="DK43" s="32">
        <v>2223364</v>
      </c>
      <c r="DL43" s="32">
        <v>1801436</v>
      </c>
      <c r="DM43" s="32">
        <v>502893</v>
      </c>
      <c r="DN43" s="32">
        <v>43064</v>
      </c>
      <c r="DO43" s="32">
        <v>694561</v>
      </c>
      <c r="DP43" s="32">
        <v>63037</v>
      </c>
      <c r="DQ43" s="32">
        <v>98964</v>
      </c>
      <c r="DR43" s="32">
        <v>113520</v>
      </c>
      <c r="DS43" s="32">
        <v>27734</v>
      </c>
      <c r="DT43" s="32">
        <v>102798</v>
      </c>
      <c r="DU43" s="32">
        <v>8936</v>
      </c>
      <c r="DV43" s="32">
        <v>118151</v>
      </c>
      <c r="DW43" s="32">
        <v>27778</v>
      </c>
      <c r="DX43" s="32">
        <v>25898</v>
      </c>
      <c r="DY43" s="32">
        <v>168592</v>
      </c>
      <c r="DZ43" s="32">
        <v>227438</v>
      </c>
      <c r="EA43" s="32">
        <v>436084</v>
      </c>
      <c r="EB43" s="32">
        <v>203291</v>
      </c>
      <c r="EC43" s="48">
        <v>7949</v>
      </c>
      <c r="ED43" s="32">
        <v>224844</v>
      </c>
      <c r="EE43" s="32">
        <v>2786153</v>
      </c>
      <c r="EF43" s="32">
        <v>460410</v>
      </c>
      <c r="EG43" s="32">
        <v>365185</v>
      </c>
      <c r="EH43" s="32">
        <v>56114</v>
      </c>
      <c r="EI43" s="32">
        <v>39111</v>
      </c>
      <c r="EJ43" s="32">
        <v>2325743</v>
      </c>
      <c r="EK43" s="32">
        <v>1731142</v>
      </c>
      <c r="EL43" s="32">
        <v>653378</v>
      </c>
      <c r="EM43" s="32">
        <v>344109</v>
      </c>
      <c r="EN43" s="32">
        <v>162889</v>
      </c>
      <c r="EO43" s="32">
        <v>146380</v>
      </c>
      <c r="EP43" s="32">
        <v>247250</v>
      </c>
      <c r="EQ43" s="32">
        <v>817327</v>
      </c>
      <c r="ER43" s="32">
        <v>13187</v>
      </c>
      <c r="ES43" s="49">
        <v>25850</v>
      </c>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row>
    <row r="44" spans="1:174" ht="15.75" customHeight="1">
      <c r="A44" s="11" t="s">
        <v>41</v>
      </c>
      <c r="B44" s="45">
        <v>16588826</v>
      </c>
      <c r="C44" s="32">
        <v>168620</v>
      </c>
      <c r="D44" s="32">
        <v>38856</v>
      </c>
      <c r="E44" s="32">
        <v>24299</v>
      </c>
      <c r="F44" s="32">
        <v>44436</v>
      </c>
      <c r="G44" s="32">
        <v>61030</v>
      </c>
      <c r="H44" s="32">
        <v>111637</v>
      </c>
      <c r="I44" s="32">
        <v>70508</v>
      </c>
      <c r="J44" s="32">
        <v>540</v>
      </c>
      <c r="K44" s="32">
        <v>40589</v>
      </c>
      <c r="L44" s="32">
        <v>11327</v>
      </c>
      <c r="M44" s="32">
        <v>1218905</v>
      </c>
      <c r="N44" s="32">
        <v>277125</v>
      </c>
      <c r="O44" s="32">
        <v>38384</v>
      </c>
      <c r="P44" s="32">
        <v>903396</v>
      </c>
      <c r="Q44" s="32">
        <v>285608</v>
      </c>
      <c r="R44" s="32">
        <v>38814</v>
      </c>
      <c r="S44" s="32">
        <v>3514</v>
      </c>
      <c r="T44" s="32">
        <v>29014</v>
      </c>
      <c r="U44" s="48">
        <v>717</v>
      </c>
      <c r="V44" s="46">
        <v>20094</v>
      </c>
      <c r="W44" s="46">
        <v>0</v>
      </c>
      <c r="X44" s="32">
        <v>27303</v>
      </c>
      <c r="Y44" s="48">
        <v>2455</v>
      </c>
      <c r="Z44" s="32">
        <v>9690</v>
      </c>
      <c r="AA44" s="32">
        <v>1680</v>
      </c>
      <c r="AB44" s="32">
        <v>11999</v>
      </c>
      <c r="AC44" s="48">
        <v>4155</v>
      </c>
      <c r="AD44" s="32">
        <v>31232</v>
      </c>
      <c r="AE44" s="32">
        <v>12554</v>
      </c>
      <c r="AF44" s="32">
        <v>12773</v>
      </c>
      <c r="AG44" s="32">
        <v>15289</v>
      </c>
      <c r="AH44" s="32">
        <v>3270</v>
      </c>
      <c r="AI44" s="32">
        <v>8417</v>
      </c>
      <c r="AJ44" s="32">
        <v>52637</v>
      </c>
      <c r="AK44" s="32">
        <v>609857</v>
      </c>
      <c r="AL44" s="32">
        <v>324861</v>
      </c>
      <c r="AM44" s="32">
        <v>205782</v>
      </c>
      <c r="AN44" s="32">
        <v>79215</v>
      </c>
      <c r="AO44" s="32">
        <v>1296506</v>
      </c>
      <c r="AP44" s="32">
        <v>104100</v>
      </c>
      <c r="AQ44" s="32">
        <v>23523</v>
      </c>
      <c r="AR44" s="32">
        <v>10023</v>
      </c>
      <c r="AS44" s="32">
        <v>21435</v>
      </c>
      <c r="AT44" s="32">
        <v>56620</v>
      </c>
      <c r="AU44" s="32">
        <v>81290</v>
      </c>
      <c r="AV44" s="32">
        <v>2685</v>
      </c>
      <c r="AW44" s="32">
        <v>117070</v>
      </c>
      <c r="AX44" s="32">
        <v>40970</v>
      </c>
      <c r="AY44" s="32">
        <v>15995</v>
      </c>
      <c r="AZ44" s="32">
        <v>273216</v>
      </c>
      <c r="BA44" s="32">
        <v>549582</v>
      </c>
      <c r="BB44" s="32">
        <v>1178511</v>
      </c>
      <c r="BC44" s="32">
        <v>61123</v>
      </c>
      <c r="BD44" s="32">
        <v>7272</v>
      </c>
      <c r="BE44" s="32">
        <v>840263</v>
      </c>
      <c r="BF44" s="46">
        <v>127631</v>
      </c>
      <c r="BG44" s="46">
        <v>0</v>
      </c>
      <c r="BH44" s="32">
        <v>8037</v>
      </c>
      <c r="BI44" s="32">
        <v>89060</v>
      </c>
      <c r="BJ44" s="32">
        <v>35825</v>
      </c>
      <c r="BK44" s="32">
        <v>9300</v>
      </c>
      <c r="BL44" s="32">
        <v>292975</v>
      </c>
      <c r="BM44" s="32">
        <v>50898</v>
      </c>
      <c r="BN44" s="32">
        <v>128476</v>
      </c>
      <c r="BO44" s="32">
        <v>46343</v>
      </c>
      <c r="BP44" s="32">
        <v>67258</v>
      </c>
      <c r="BQ44" s="32">
        <v>964440</v>
      </c>
      <c r="BR44" s="32">
        <v>25722</v>
      </c>
      <c r="BS44" s="32">
        <v>397614</v>
      </c>
      <c r="BT44" s="32">
        <v>19384</v>
      </c>
      <c r="BU44" s="32">
        <v>19740</v>
      </c>
      <c r="BV44" s="32">
        <v>16452</v>
      </c>
      <c r="BW44" s="48">
        <v>325</v>
      </c>
      <c r="BX44" s="32">
        <v>341713</v>
      </c>
      <c r="BY44" s="32">
        <v>541104</v>
      </c>
      <c r="BZ44" s="32">
        <v>379361</v>
      </c>
      <c r="CA44" s="32">
        <v>161743</v>
      </c>
      <c r="CB44" s="32">
        <v>835221</v>
      </c>
      <c r="CC44" s="32">
        <v>787235</v>
      </c>
      <c r="CD44" s="32">
        <v>20014</v>
      </c>
      <c r="CE44" s="32">
        <v>541625</v>
      </c>
      <c r="CF44" s="32">
        <v>225597</v>
      </c>
      <c r="CG44" s="32">
        <v>47986</v>
      </c>
      <c r="CH44" s="32">
        <v>4282</v>
      </c>
      <c r="CI44" s="46">
        <v>1964</v>
      </c>
      <c r="CJ44" s="46">
        <v>0</v>
      </c>
      <c r="CK44" s="25">
        <v>0</v>
      </c>
      <c r="CL44" s="32">
        <v>24366</v>
      </c>
      <c r="CM44" s="32">
        <v>17374</v>
      </c>
      <c r="CN44" s="28">
        <v>0</v>
      </c>
      <c r="CO44" s="32">
        <v>4647041</v>
      </c>
      <c r="CP44" s="32">
        <v>382687</v>
      </c>
      <c r="CQ44" s="32">
        <v>36154</v>
      </c>
      <c r="CR44" s="32">
        <v>150514</v>
      </c>
      <c r="CS44" s="32">
        <v>325575</v>
      </c>
      <c r="CT44" s="32">
        <v>62426</v>
      </c>
      <c r="CU44" s="32">
        <v>184351</v>
      </c>
      <c r="CV44" s="32">
        <v>32255</v>
      </c>
      <c r="CW44" s="32">
        <v>39517</v>
      </c>
      <c r="CX44" s="32">
        <v>7026</v>
      </c>
      <c r="CY44" s="32">
        <v>212082</v>
      </c>
      <c r="CZ44" s="32">
        <v>315314</v>
      </c>
      <c r="DA44" s="32">
        <v>3224715</v>
      </c>
      <c r="DB44" s="32">
        <v>2030886</v>
      </c>
      <c r="DC44" s="32">
        <v>50942</v>
      </c>
      <c r="DD44" s="32">
        <v>186961</v>
      </c>
      <c r="DE44" s="32">
        <v>23729</v>
      </c>
      <c r="DF44" s="32">
        <v>932197</v>
      </c>
      <c r="DG44" s="32">
        <v>743042</v>
      </c>
      <c r="DH44" s="32">
        <v>735388</v>
      </c>
      <c r="DI44" s="32">
        <v>7654</v>
      </c>
      <c r="DJ44" s="32">
        <v>366949</v>
      </c>
      <c r="DK44" s="32">
        <v>1165048</v>
      </c>
      <c r="DL44" s="32">
        <v>966499</v>
      </c>
      <c r="DM44" s="32">
        <v>354582</v>
      </c>
      <c r="DN44" s="32">
        <v>48085</v>
      </c>
      <c r="DO44" s="32">
        <v>70555</v>
      </c>
      <c r="DP44" s="32">
        <v>29349</v>
      </c>
      <c r="DQ44" s="32">
        <v>16020</v>
      </c>
      <c r="DR44" s="32">
        <v>149616</v>
      </c>
      <c r="DS44" s="32">
        <v>6255</v>
      </c>
      <c r="DT44" s="32">
        <v>141287</v>
      </c>
      <c r="DU44" s="32">
        <v>22752</v>
      </c>
      <c r="DV44" s="32">
        <v>111281</v>
      </c>
      <c r="DW44" s="32">
        <v>16717</v>
      </c>
      <c r="DX44" s="32">
        <v>31392</v>
      </c>
      <c r="DY44" s="32">
        <v>41863</v>
      </c>
      <c r="DZ44" s="32">
        <v>125294</v>
      </c>
      <c r="EA44" s="32">
        <v>1440191</v>
      </c>
      <c r="EB44" s="32">
        <v>1267764</v>
      </c>
      <c r="EC44" s="48">
        <v>2280</v>
      </c>
      <c r="ED44" s="32">
        <v>170148</v>
      </c>
      <c r="EE44" s="32">
        <v>219323</v>
      </c>
      <c r="EF44" s="32">
        <v>44605</v>
      </c>
      <c r="EG44" s="32">
        <v>28937</v>
      </c>
      <c r="EH44" s="32">
        <v>4493</v>
      </c>
      <c r="EI44" s="32">
        <v>11175</v>
      </c>
      <c r="EJ44" s="32">
        <v>174719</v>
      </c>
      <c r="EK44" s="32">
        <v>921855</v>
      </c>
      <c r="EL44" s="32">
        <v>78819</v>
      </c>
      <c r="EM44" s="32">
        <v>37526</v>
      </c>
      <c r="EN44" s="32">
        <v>15765</v>
      </c>
      <c r="EO44" s="32">
        <v>25528</v>
      </c>
      <c r="EP44" s="32">
        <v>80103</v>
      </c>
      <c r="EQ44" s="32">
        <v>653181</v>
      </c>
      <c r="ER44" s="32">
        <v>109752</v>
      </c>
      <c r="ES44" s="49">
        <v>111769</v>
      </c>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row>
    <row r="45" spans="1:174" ht="15.75" customHeight="1">
      <c r="A45" s="11" t="s">
        <v>42</v>
      </c>
      <c r="B45" s="45">
        <v>31482198</v>
      </c>
      <c r="C45" s="32">
        <v>307026</v>
      </c>
      <c r="D45" s="32">
        <v>41533</v>
      </c>
      <c r="E45" s="32">
        <v>71583</v>
      </c>
      <c r="F45" s="32">
        <v>63038</v>
      </c>
      <c r="G45" s="32">
        <v>130872</v>
      </c>
      <c r="H45" s="32">
        <v>109697</v>
      </c>
      <c r="I45" s="32">
        <v>68868</v>
      </c>
      <c r="J45" s="32">
        <v>8538</v>
      </c>
      <c r="K45" s="32">
        <v>32290</v>
      </c>
      <c r="L45" s="32">
        <v>24176</v>
      </c>
      <c r="M45" s="32">
        <v>3273565</v>
      </c>
      <c r="N45" s="32">
        <v>733960</v>
      </c>
      <c r="O45" s="32">
        <v>70682</v>
      </c>
      <c r="P45" s="32">
        <v>2468922</v>
      </c>
      <c r="Q45" s="32">
        <v>709775</v>
      </c>
      <c r="R45" s="32">
        <v>130011</v>
      </c>
      <c r="S45" s="32">
        <v>24482</v>
      </c>
      <c r="T45" s="32">
        <v>31989</v>
      </c>
      <c r="U45" s="32">
        <v>9733</v>
      </c>
      <c r="V45" s="46">
        <v>76164</v>
      </c>
      <c r="W45" s="46">
        <v>0</v>
      </c>
      <c r="X45" s="32">
        <v>67559</v>
      </c>
      <c r="Y45" s="32">
        <v>2489</v>
      </c>
      <c r="Z45" s="32">
        <v>22506</v>
      </c>
      <c r="AA45" s="32">
        <v>8549</v>
      </c>
      <c r="AB45" s="32">
        <v>20567</v>
      </c>
      <c r="AC45" s="48">
        <v>10639</v>
      </c>
      <c r="AD45" s="32">
        <v>75750</v>
      </c>
      <c r="AE45" s="32">
        <v>36132</v>
      </c>
      <c r="AF45" s="32">
        <v>14215</v>
      </c>
      <c r="AG45" s="32">
        <v>19703</v>
      </c>
      <c r="AH45" s="32">
        <v>16701</v>
      </c>
      <c r="AI45" s="32">
        <v>44590</v>
      </c>
      <c r="AJ45" s="32">
        <v>97996</v>
      </c>
      <c r="AK45" s="32">
        <v>643553</v>
      </c>
      <c r="AL45" s="32">
        <v>360426</v>
      </c>
      <c r="AM45" s="32">
        <v>242158</v>
      </c>
      <c r="AN45" s="32">
        <v>40969</v>
      </c>
      <c r="AO45" s="32">
        <v>3823698</v>
      </c>
      <c r="AP45" s="32">
        <v>336282</v>
      </c>
      <c r="AQ45" s="32">
        <v>72575</v>
      </c>
      <c r="AR45" s="32">
        <v>33541</v>
      </c>
      <c r="AS45" s="32">
        <v>118453</v>
      </c>
      <c r="AT45" s="32">
        <v>672938</v>
      </c>
      <c r="AU45" s="32">
        <v>155749</v>
      </c>
      <c r="AV45" s="32">
        <v>255483</v>
      </c>
      <c r="AW45" s="32">
        <v>240337</v>
      </c>
      <c r="AX45" s="32">
        <v>177384</v>
      </c>
      <c r="AY45" s="32">
        <v>89881</v>
      </c>
      <c r="AZ45" s="32">
        <v>838893</v>
      </c>
      <c r="BA45" s="32">
        <v>832182</v>
      </c>
      <c r="BB45" s="32">
        <v>1586101</v>
      </c>
      <c r="BC45" s="32">
        <v>15670</v>
      </c>
      <c r="BD45" s="32">
        <v>5508</v>
      </c>
      <c r="BE45" s="32">
        <v>943777</v>
      </c>
      <c r="BF45" s="46">
        <v>381608</v>
      </c>
      <c r="BG45" s="46">
        <v>0</v>
      </c>
      <c r="BH45" s="32">
        <v>4300</v>
      </c>
      <c r="BI45" s="32">
        <v>118272</v>
      </c>
      <c r="BJ45" s="32">
        <v>102489</v>
      </c>
      <c r="BK45" s="32">
        <v>14476</v>
      </c>
      <c r="BL45" s="32">
        <v>344190</v>
      </c>
      <c r="BM45" s="32">
        <v>50280</v>
      </c>
      <c r="BN45" s="32">
        <v>92325</v>
      </c>
      <c r="BO45" s="32">
        <v>77409</v>
      </c>
      <c r="BP45" s="32">
        <v>124176</v>
      </c>
      <c r="BQ45" s="32">
        <v>1188922</v>
      </c>
      <c r="BR45" s="32">
        <v>75010</v>
      </c>
      <c r="BS45" s="32">
        <v>269872</v>
      </c>
      <c r="BT45" s="32">
        <v>24647</v>
      </c>
      <c r="BU45" s="32">
        <v>20360</v>
      </c>
      <c r="BV45" s="32">
        <v>4791</v>
      </c>
      <c r="BW45" s="48">
        <v>2768</v>
      </c>
      <c r="BX45" s="32">
        <v>217307</v>
      </c>
      <c r="BY45" s="32">
        <v>844040</v>
      </c>
      <c r="BZ45" s="32">
        <v>700770</v>
      </c>
      <c r="CA45" s="32">
        <v>143270</v>
      </c>
      <c r="CB45" s="32">
        <v>1877144</v>
      </c>
      <c r="CC45" s="32">
        <v>1809879</v>
      </c>
      <c r="CD45" s="32">
        <v>117653</v>
      </c>
      <c r="CE45" s="32">
        <v>1321016</v>
      </c>
      <c r="CF45" s="32">
        <v>371209</v>
      </c>
      <c r="CG45" s="32">
        <v>67240</v>
      </c>
      <c r="CH45" s="32">
        <v>10227</v>
      </c>
      <c r="CI45" s="46">
        <v>2316</v>
      </c>
      <c r="CJ45" s="46">
        <v>0</v>
      </c>
      <c r="CK45" s="48">
        <v>5360</v>
      </c>
      <c r="CL45" s="32">
        <v>25640</v>
      </c>
      <c r="CM45" s="32">
        <v>23697</v>
      </c>
      <c r="CN45" s="28">
        <v>25</v>
      </c>
      <c r="CO45" s="32">
        <v>4381376</v>
      </c>
      <c r="CP45" s="32">
        <v>977881</v>
      </c>
      <c r="CQ45" s="32">
        <v>100175</v>
      </c>
      <c r="CR45" s="32">
        <v>361739</v>
      </c>
      <c r="CS45" s="32">
        <v>339052</v>
      </c>
      <c r="CT45" s="32">
        <v>139270</v>
      </c>
      <c r="CU45" s="32">
        <v>107906</v>
      </c>
      <c r="CV45" s="32">
        <v>57724</v>
      </c>
      <c r="CW45" s="32">
        <v>23077</v>
      </c>
      <c r="CX45" s="32">
        <v>11075</v>
      </c>
      <c r="CY45" s="32">
        <v>292623</v>
      </c>
      <c r="CZ45" s="32">
        <v>253059</v>
      </c>
      <c r="DA45" s="32">
        <v>2056846</v>
      </c>
      <c r="DB45" s="32">
        <v>1051810</v>
      </c>
      <c r="DC45" s="32">
        <v>26318</v>
      </c>
      <c r="DD45" s="32">
        <v>183769</v>
      </c>
      <c r="DE45" s="32">
        <v>33867</v>
      </c>
      <c r="DF45" s="32">
        <v>761082</v>
      </c>
      <c r="DG45" s="32">
        <v>1609973</v>
      </c>
      <c r="DH45" s="32">
        <v>1565734</v>
      </c>
      <c r="DI45" s="32">
        <v>44239</v>
      </c>
      <c r="DJ45" s="32">
        <v>450018</v>
      </c>
      <c r="DK45" s="32">
        <v>2663633</v>
      </c>
      <c r="DL45" s="32">
        <v>1903828</v>
      </c>
      <c r="DM45" s="32">
        <v>384299</v>
      </c>
      <c r="DN45" s="32">
        <v>66257</v>
      </c>
      <c r="DO45" s="32">
        <v>425513</v>
      </c>
      <c r="DP45" s="32">
        <v>104889</v>
      </c>
      <c r="DQ45" s="32">
        <v>67771</v>
      </c>
      <c r="DR45" s="32">
        <v>287594</v>
      </c>
      <c r="DS45" s="32">
        <v>36972</v>
      </c>
      <c r="DT45" s="32">
        <v>251995</v>
      </c>
      <c r="DU45" s="32">
        <v>18991</v>
      </c>
      <c r="DV45" s="32">
        <v>224152</v>
      </c>
      <c r="DW45" s="32">
        <v>35396</v>
      </c>
      <c r="DX45" s="32">
        <v>19877</v>
      </c>
      <c r="DY45" s="32">
        <v>162981</v>
      </c>
      <c r="DZ45" s="32">
        <v>576947</v>
      </c>
      <c r="EA45" s="32">
        <v>1033529</v>
      </c>
      <c r="EB45" s="32">
        <v>741533</v>
      </c>
      <c r="EC45" s="50">
        <v>6851</v>
      </c>
      <c r="ED45" s="32">
        <v>285145</v>
      </c>
      <c r="EE45" s="32">
        <v>2927030</v>
      </c>
      <c r="EF45" s="32">
        <v>602816</v>
      </c>
      <c r="EG45" s="32">
        <v>439219</v>
      </c>
      <c r="EH45" s="32">
        <v>98146</v>
      </c>
      <c r="EI45" s="32">
        <v>65451</v>
      </c>
      <c r="EJ45" s="32">
        <v>2324213</v>
      </c>
      <c r="EK45" s="32">
        <v>4366211</v>
      </c>
      <c r="EL45" s="32">
        <v>920134</v>
      </c>
      <c r="EM45" s="32">
        <v>446761</v>
      </c>
      <c r="EN45" s="32">
        <v>209212</v>
      </c>
      <c r="EO45" s="32">
        <v>264161</v>
      </c>
      <c r="EP45" s="32">
        <v>482928</v>
      </c>
      <c r="EQ45" s="32">
        <v>2799526</v>
      </c>
      <c r="ER45" s="32">
        <v>163624</v>
      </c>
      <c r="ES45" s="49">
        <v>162583</v>
      </c>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row>
    <row r="46" spans="1:174" ht="15.75" customHeight="1">
      <c r="A46" s="11" t="s">
        <v>200</v>
      </c>
      <c r="B46" s="45">
        <v>119845961</v>
      </c>
      <c r="C46" s="32">
        <v>2949210</v>
      </c>
      <c r="D46" s="32">
        <v>467275</v>
      </c>
      <c r="E46" s="32">
        <v>802971</v>
      </c>
      <c r="F46" s="32">
        <v>663244</v>
      </c>
      <c r="G46" s="32">
        <v>1015721</v>
      </c>
      <c r="H46" s="32">
        <v>2955505</v>
      </c>
      <c r="I46" s="32">
        <v>2483521</v>
      </c>
      <c r="J46" s="32">
        <v>128800</v>
      </c>
      <c r="K46" s="32">
        <v>343184</v>
      </c>
      <c r="L46" s="32">
        <v>141589</v>
      </c>
      <c r="M46" s="32">
        <v>11577296</v>
      </c>
      <c r="N46" s="32">
        <v>2909567</v>
      </c>
      <c r="O46" s="32">
        <v>424844</v>
      </c>
      <c r="P46" s="32">
        <v>8242885</v>
      </c>
      <c r="Q46" s="32">
        <v>1914584</v>
      </c>
      <c r="R46" s="32">
        <v>334115</v>
      </c>
      <c r="S46" s="32">
        <v>40532</v>
      </c>
      <c r="T46" s="32">
        <v>106054</v>
      </c>
      <c r="U46" s="32">
        <v>5209</v>
      </c>
      <c r="V46" s="46">
        <v>149151</v>
      </c>
      <c r="W46" s="46">
        <v>0</v>
      </c>
      <c r="X46" s="32">
        <v>164901</v>
      </c>
      <c r="Y46" s="32">
        <v>31790</v>
      </c>
      <c r="Z46" s="32">
        <v>88244</v>
      </c>
      <c r="AA46" s="32">
        <v>34859</v>
      </c>
      <c r="AB46" s="32">
        <v>43185</v>
      </c>
      <c r="AC46" s="50">
        <v>6687</v>
      </c>
      <c r="AD46" s="32">
        <v>222079</v>
      </c>
      <c r="AE46" s="32">
        <v>90139</v>
      </c>
      <c r="AF46" s="32">
        <v>52837</v>
      </c>
      <c r="AG46" s="32">
        <v>24375</v>
      </c>
      <c r="AH46" s="32">
        <v>78149</v>
      </c>
      <c r="AI46" s="32">
        <v>78682</v>
      </c>
      <c r="AJ46" s="32">
        <v>363596</v>
      </c>
      <c r="AK46" s="32">
        <v>3100882</v>
      </c>
      <c r="AL46" s="32">
        <v>1373754</v>
      </c>
      <c r="AM46" s="32">
        <v>1439706</v>
      </c>
      <c r="AN46" s="32">
        <v>287422</v>
      </c>
      <c r="AO46" s="32">
        <v>10260145</v>
      </c>
      <c r="AP46" s="32">
        <v>1144068</v>
      </c>
      <c r="AQ46" s="32">
        <v>138065</v>
      </c>
      <c r="AR46" s="32">
        <v>95392</v>
      </c>
      <c r="AS46" s="32">
        <v>210206</v>
      </c>
      <c r="AT46" s="32">
        <v>1319856</v>
      </c>
      <c r="AU46" s="32">
        <v>453453</v>
      </c>
      <c r="AV46" s="32">
        <v>502896</v>
      </c>
      <c r="AW46" s="32">
        <v>661459</v>
      </c>
      <c r="AX46" s="32">
        <v>340126</v>
      </c>
      <c r="AY46" s="32">
        <v>147407</v>
      </c>
      <c r="AZ46" s="32">
        <v>2031966</v>
      </c>
      <c r="BA46" s="32">
        <v>3215252</v>
      </c>
      <c r="BB46" s="32">
        <v>12026951</v>
      </c>
      <c r="BC46" s="32">
        <v>314043</v>
      </c>
      <c r="BD46" s="32">
        <v>102898</v>
      </c>
      <c r="BE46" s="32">
        <v>8116760</v>
      </c>
      <c r="BF46" s="46">
        <v>2561244</v>
      </c>
      <c r="BG46" s="46">
        <v>0</v>
      </c>
      <c r="BH46" s="32">
        <v>51623</v>
      </c>
      <c r="BI46" s="32">
        <v>603726</v>
      </c>
      <c r="BJ46" s="32">
        <v>215460</v>
      </c>
      <c r="BK46" s="32">
        <v>61198</v>
      </c>
      <c r="BL46" s="32">
        <v>1393571</v>
      </c>
      <c r="BM46" s="32">
        <v>267469</v>
      </c>
      <c r="BN46" s="32">
        <v>477850</v>
      </c>
      <c r="BO46" s="32">
        <v>336776</v>
      </c>
      <c r="BP46" s="32">
        <v>311477</v>
      </c>
      <c r="BQ46" s="32">
        <v>10142516</v>
      </c>
      <c r="BR46" s="32">
        <v>575829</v>
      </c>
      <c r="BS46" s="32">
        <v>5293892</v>
      </c>
      <c r="BT46" s="32">
        <v>155247</v>
      </c>
      <c r="BU46" s="32">
        <v>507253</v>
      </c>
      <c r="BV46" s="32">
        <v>112519</v>
      </c>
      <c r="BW46" s="32">
        <v>44884</v>
      </c>
      <c r="BX46" s="32">
        <v>4473989</v>
      </c>
      <c r="BY46" s="32">
        <v>4272794</v>
      </c>
      <c r="BZ46" s="32">
        <v>3246585</v>
      </c>
      <c r="CA46" s="32">
        <v>1026209</v>
      </c>
      <c r="CB46" s="32">
        <v>7900590</v>
      </c>
      <c r="CC46" s="32">
        <v>7563670</v>
      </c>
      <c r="CD46" s="32">
        <v>187189</v>
      </c>
      <c r="CE46" s="32">
        <v>5439717</v>
      </c>
      <c r="CF46" s="32">
        <v>1936764</v>
      </c>
      <c r="CG46" s="32">
        <v>336881</v>
      </c>
      <c r="CH46" s="32">
        <v>56457</v>
      </c>
      <c r="CI46" s="46">
        <v>4779</v>
      </c>
      <c r="CJ46" s="46">
        <v>0</v>
      </c>
      <c r="CK46" s="48">
        <v>2418</v>
      </c>
      <c r="CL46" s="32">
        <v>65592</v>
      </c>
      <c r="CM46" s="32">
        <v>207636</v>
      </c>
      <c r="CN46" s="48">
        <v>39</v>
      </c>
      <c r="CO46" s="32">
        <v>17251576</v>
      </c>
      <c r="CP46" s="32">
        <v>4979313</v>
      </c>
      <c r="CQ46" s="32">
        <v>509199</v>
      </c>
      <c r="CR46" s="32">
        <v>961087</v>
      </c>
      <c r="CS46" s="32">
        <v>1117042</v>
      </c>
      <c r="CT46" s="32">
        <v>642219</v>
      </c>
      <c r="CU46" s="32">
        <v>308035</v>
      </c>
      <c r="CV46" s="32">
        <v>91507</v>
      </c>
      <c r="CW46" s="32">
        <v>35000</v>
      </c>
      <c r="CX46" s="32">
        <v>40282</v>
      </c>
      <c r="CY46" s="32">
        <v>730497</v>
      </c>
      <c r="CZ46" s="32">
        <v>918299</v>
      </c>
      <c r="DA46" s="32">
        <v>8036137</v>
      </c>
      <c r="DB46" s="32">
        <v>3437070</v>
      </c>
      <c r="DC46" s="32">
        <v>128043</v>
      </c>
      <c r="DD46" s="32">
        <v>633288</v>
      </c>
      <c r="DE46" s="32">
        <v>46387</v>
      </c>
      <c r="DF46" s="32">
        <v>3791349</v>
      </c>
      <c r="DG46" s="32">
        <v>5271119</v>
      </c>
      <c r="DH46" s="32">
        <v>4950275</v>
      </c>
      <c r="DI46" s="32">
        <v>320844</v>
      </c>
      <c r="DJ46" s="32">
        <v>1355904</v>
      </c>
      <c r="DK46" s="32">
        <v>11549091</v>
      </c>
      <c r="DL46" s="32">
        <v>9502749</v>
      </c>
      <c r="DM46" s="32">
        <v>3421467</v>
      </c>
      <c r="DN46" s="32">
        <v>245118</v>
      </c>
      <c r="DO46" s="32">
        <v>2564159</v>
      </c>
      <c r="DP46" s="32">
        <v>234360</v>
      </c>
      <c r="DQ46" s="32">
        <v>303490</v>
      </c>
      <c r="DR46" s="32">
        <v>797361</v>
      </c>
      <c r="DS46" s="32">
        <v>192784</v>
      </c>
      <c r="DT46" s="32">
        <v>868947</v>
      </c>
      <c r="DU46" s="32">
        <v>109693</v>
      </c>
      <c r="DV46" s="32">
        <v>623376</v>
      </c>
      <c r="DW46" s="32">
        <v>141996</v>
      </c>
      <c r="DX46" s="32">
        <v>139855</v>
      </c>
      <c r="DY46" s="32">
        <v>640171</v>
      </c>
      <c r="DZ46" s="32">
        <v>1266316</v>
      </c>
      <c r="EA46" s="32">
        <v>6633854</v>
      </c>
      <c r="EB46" s="32">
        <v>4516406</v>
      </c>
      <c r="EC46" s="50">
        <v>22137</v>
      </c>
      <c r="ED46" s="32">
        <v>2095311</v>
      </c>
      <c r="EE46" s="32">
        <v>5244724</v>
      </c>
      <c r="EF46" s="32">
        <v>965366</v>
      </c>
      <c r="EG46" s="32">
        <v>791401</v>
      </c>
      <c r="EH46" s="32">
        <v>73262</v>
      </c>
      <c r="EI46" s="32">
        <v>100704</v>
      </c>
      <c r="EJ46" s="32">
        <v>4279358</v>
      </c>
      <c r="EK46" s="32">
        <v>7554383</v>
      </c>
      <c r="EL46" s="32">
        <v>1750873</v>
      </c>
      <c r="EM46" s="32">
        <v>955164</v>
      </c>
      <c r="EN46" s="32">
        <v>523965</v>
      </c>
      <c r="EO46" s="32">
        <v>271743</v>
      </c>
      <c r="EP46" s="32">
        <v>1000095</v>
      </c>
      <c r="EQ46" s="32">
        <v>4359751</v>
      </c>
      <c r="ER46" s="32">
        <v>443665</v>
      </c>
      <c r="ES46" s="49">
        <v>622470</v>
      </c>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row>
    <row r="47" spans="1:174" ht="15.75" customHeight="1">
      <c r="A47" s="11" t="s">
        <v>73</v>
      </c>
      <c r="B47" s="45">
        <v>9817446</v>
      </c>
      <c r="C47" s="32">
        <v>84365</v>
      </c>
      <c r="D47" s="32">
        <v>5358</v>
      </c>
      <c r="E47" s="32">
        <v>27145</v>
      </c>
      <c r="F47" s="32">
        <v>27189</v>
      </c>
      <c r="G47" s="32">
        <v>24673</v>
      </c>
      <c r="H47" s="32">
        <v>23110</v>
      </c>
      <c r="I47" s="46">
        <v>18094</v>
      </c>
      <c r="J47" s="46">
        <v>0</v>
      </c>
      <c r="K47" s="32">
        <v>5015</v>
      </c>
      <c r="L47" s="48">
        <v>2097</v>
      </c>
      <c r="M47" s="32">
        <v>965864</v>
      </c>
      <c r="N47" s="32">
        <v>259328</v>
      </c>
      <c r="O47" s="32">
        <v>11839</v>
      </c>
      <c r="P47" s="32">
        <v>694697</v>
      </c>
      <c r="Q47" s="32">
        <v>167765</v>
      </c>
      <c r="R47" s="32">
        <v>2890</v>
      </c>
      <c r="S47" s="48">
        <v>7357</v>
      </c>
      <c r="T47" s="46">
        <v>4930</v>
      </c>
      <c r="U47" s="46">
        <v>0</v>
      </c>
      <c r="V47" s="46">
        <v>1659</v>
      </c>
      <c r="W47" s="46">
        <v>0</v>
      </c>
      <c r="X47" s="32">
        <v>30057</v>
      </c>
      <c r="Y47" s="46">
        <v>0</v>
      </c>
      <c r="Z47" s="46">
        <v>1911</v>
      </c>
      <c r="AA47" s="48">
        <v>4627</v>
      </c>
      <c r="AB47" s="48">
        <v>3150</v>
      </c>
      <c r="AC47" s="28">
        <v>2628</v>
      </c>
      <c r="AD47" s="32">
        <v>14600</v>
      </c>
      <c r="AE47" s="48">
        <v>9637</v>
      </c>
      <c r="AF47" s="48">
        <v>4685</v>
      </c>
      <c r="AG47" s="46">
        <v>1062</v>
      </c>
      <c r="AH47" s="46">
        <v>0</v>
      </c>
      <c r="AI47" s="48">
        <v>20721</v>
      </c>
      <c r="AJ47" s="32">
        <v>57852</v>
      </c>
      <c r="AK47" s="32">
        <v>188651</v>
      </c>
      <c r="AL47" s="32">
        <v>113379</v>
      </c>
      <c r="AM47" s="32">
        <v>56303</v>
      </c>
      <c r="AN47" s="32">
        <v>18969</v>
      </c>
      <c r="AO47" s="32">
        <v>658356</v>
      </c>
      <c r="AP47" s="32">
        <v>30716</v>
      </c>
      <c r="AQ47" s="32">
        <v>9841</v>
      </c>
      <c r="AR47" s="48">
        <v>12431</v>
      </c>
      <c r="AS47" s="48">
        <v>9013</v>
      </c>
      <c r="AT47" s="32">
        <v>17268</v>
      </c>
      <c r="AU47" s="32">
        <v>39010</v>
      </c>
      <c r="AV47" s="48">
        <v>6472</v>
      </c>
      <c r="AW47" s="32">
        <v>49960</v>
      </c>
      <c r="AX47" s="32">
        <v>32553</v>
      </c>
      <c r="AY47" s="48">
        <v>2708</v>
      </c>
      <c r="AZ47" s="32">
        <v>113567</v>
      </c>
      <c r="BA47" s="32">
        <v>334816</v>
      </c>
      <c r="BB47" s="32">
        <v>201130</v>
      </c>
      <c r="BC47" s="32">
        <v>5762</v>
      </c>
      <c r="BD47" s="48">
        <v>2090</v>
      </c>
      <c r="BE47" s="32">
        <v>146699</v>
      </c>
      <c r="BF47" s="46">
        <v>24598</v>
      </c>
      <c r="BG47" s="46">
        <v>0</v>
      </c>
      <c r="BH47" s="32">
        <v>996</v>
      </c>
      <c r="BI47" s="32">
        <v>4975</v>
      </c>
      <c r="BJ47" s="32">
        <v>16009</v>
      </c>
      <c r="BK47" s="32">
        <v>0</v>
      </c>
      <c r="BL47" s="32">
        <v>220294</v>
      </c>
      <c r="BM47" s="32">
        <v>38785</v>
      </c>
      <c r="BN47" s="32">
        <v>113121</v>
      </c>
      <c r="BO47" s="32">
        <v>23469</v>
      </c>
      <c r="BP47" s="32">
        <v>44920</v>
      </c>
      <c r="BQ47" s="32">
        <v>282997</v>
      </c>
      <c r="BR47" s="32">
        <v>17603</v>
      </c>
      <c r="BS47" s="32">
        <v>82834</v>
      </c>
      <c r="BT47" s="32">
        <v>4076</v>
      </c>
      <c r="BU47" s="32">
        <v>12119</v>
      </c>
      <c r="BV47" s="46">
        <v>388</v>
      </c>
      <c r="BW47" s="46">
        <v>0</v>
      </c>
      <c r="BX47" s="32">
        <v>66252</v>
      </c>
      <c r="BY47" s="32">
        <v>182560</v>
      </c>
      <c r="BZ47" s="32">
        <v>109944</v>
      </c>
      <c r="CA47" s="32">
        <v>72616</v>
      </c>
      <c r="CB47" s="32">
        <v>724851</v>
      </c>
      <c r="CC47" s="32">
        <v>691227</v>
      </c>
      <c r="CD47" s="32">
        <v>12965</v>
      </c>
      <c r="CE47" s="32">
        <v>551097</v>
      </c>
      <c r="CF47" s="32">
        <v>127165</v>
      </c>
      <c r="CG47" s="32">
        <v>33623</v>
      </c>
      <c r="CH47" s="32">
        <v>2049</v>
      </c>
      <c r="CI47" s="46">
        <v>1196</v>
      </c>
      <c r="CJ47" s="46">
        <v>0</v>
      </c>
      <c r="CK47" s="50">
        <v>0</v>
      </c>
      <c r="CL47" s="48">
        <v>27948</v>
      </c>
      <c r="CM47" s="48">
        <v>2430</v>
      </c>
      <c r="CN47" s="50">
        <v>0</v>
      </c>
      <c r="CO47" s="32">
        <v>2606703</v>
      </c>
      <c r="CP47" s="32">
        <v>221587</v>
      </c>
      <c r="CQ47" s="32">
        <v>50398</v>
      </c>
      <c r="CR47" s="32">
        <v>194834</v>
      </c>
      <c r="CS47" s="32">
        <v>213510</v>
      </c>
      <c r="CT47" s="32">
        <v>111905</v>
      </c>
      <c r="CU47" s="32">
        <v>55965</v>
      </c>
      <c r="CV47" s="32">
        <v>36700</v>
      </c>
      <c r="CW47" s="48">
        <v>4428</v>
      </c>
      <c r="CX47" s="48">
        <v>4512</v>
      </c>
      <c r="CY47" s="32">
        <v>255879</v>
      </c>
      <c r="CZ47" s="32">
        <v>200434</v>
      </c>
      <c r="DA47" s="32">
        <v>1470060</v>
      </c>
      <c r="DB47" s="32">
        <v>822502</v>
      </c>
      <c r="DC47" s="32">
        <v>13393</v>
      </c>
      <c r="DD47" s="32">
        <v>128035</v>
      </c>
      <c r="DE47" s="32">
        <v>9710</v>
      </c>
      <c r="DF47" s="32">
        <v>496420</v>
      </c>
      <c r="DG47" s="32">
        <v>557897</v>
      </c>
      <c r="DH47" s="32">
        <v>548726</v>
      </c>
      <c r="DI47" s="32">
        <v>9170</v>
      </c>
      <c r="DJ47" s="32">
        <v>238707</v>
      </c>
      <c r="DK47" s="32">
        <v>1517761</v>
      </c>
      <c r="DL47" s="32">
        <v>468842</v>
      </c>
      <c r="DM47" s="32">
        <v>65189</v>
      </c>
      <c r="DN47" s="32">
        <v>39450</v>
      </c>
      <c r="DO47" s="32">
        <v>14497</v>
      </c>
      <c r="DP47" s="32">
        <v>14170</v>
      </c>
      <c r="DQ47" s="32">
        <v>2103</v>
      </c>
      <c r="DR47" s="32">
        <v>167596</v>
      </c>
      <c r="DS47" s="48">
        <v>2665</v>
      </c>
      <c r="DT47" s="32">
        <v>90063</v>
      </c>
      <c r="DU47" s="48">
        <v>463</v>
      </c>
      <c r="DV47" s="32">
        <v>66246</v>
      </c>
      <c r="DW47" s="32">
        <v>6400</v>
      </c>
      <c r="DX47" s="32">
        <v>14046</v>
      </c>
      <c r="DY47" s="32">
        <v>70249</v>
      </c>
      <c r="DZ47" s="32">
        <v>964624</v>
      </c>
      <c r="EA47" s="32">
        <v>623825</v>
      </c>
      <c r="EB47" s="32">
        <v>586197</v>
      </c>
      <c r="EC47" s="28">
        <v>5803</v>
      </c>
      <c r="ED47" s="32">
        <v>31824</v>
      </c>
      <c r="EE47" s="32">
        <v>80057</v>
      </c>
      <c r="EF47" s="32">
        <v>21937</v>
      </c>
      <c r="EG47" s="32">
        <v>20002</v>
      </c>
      <c r="EH47" s="50">
        <v>0</v>
      </c>
      <c r="EI47" s="48">
        <v>1936</v>
      </c>
      <c r="EJ47" s="32">
        <v>58120</v>
      </c>
      <c r="EK47" s="32">
        <v>642995</v>
      </c>
      <c r="EL47" s="32">
        <v>47289</v>
      </c>
      <c r="EM47" s="32">
        <v>21357</v>
      </c>
      <c r="EN47" s="48">
        <v>13795</v>
      </c>
      <c r="EO47" s="32">
        <v>12137</v>
      </c>
      <c r="EP47" s="32">
        <v>113151</v>
      </c>
      <c r="EQ47" s="32">
        <v>440384</v>
      </c>
      <c r="ER47" s="32">
        <v>42171</v>
      </c>
      <c r="ES47" s="49">
        <v>30022</v>
      </c>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row>
    <row r="48" spans="1:174" s="9" customFormat="1" ht="15.75" customHeight="1">
      <c r="A48" s="10" t="s">
        <v>3</v>
      </c>
      <c r="B48" s="40">
        <v>331832538</v>
      </c>
      <c r="C48" s="41">
        <v>1364994</v>
      </c>
      <c r="D48" s="41">
        <v>-386676</v>
      </c>
      <c r="E48" s="41">
        <v>402644</v>
      </c>
      <c r="F48" s="41">
        <v>428393</v>
      </c>
      <c r="G48" s="41">
        <v>920632</v>
      </c>
      <c r="H48" s="41">
        <v>553002</v>
      </c>
      <c r="I48" s="41">
        <v>30474</v>
      </c>
      <c r="J48" s="41">
        <v>15695</v>
      </c>
      <c r="K48" s="41">
        <v>506832</v>
      </c>
      <c r="L48" s="41">
        <v>41715</v>
      </c>
      <c r="M48" s="41">
        <v>40030430</v>
      </c>
      <c r="N48" s="41">
        <v>9410793</v>
      </c>
      <c r="O48" s="41">
        <v>611747</v>
      </c>
      <c r="P48" s="41">
        <v>30007890</v>
      </c>
      <c r="Q48" s="41">
        <v>3762370</v>
      </c>
      <c r="R48" s="41">
        <v>162602</v>
      </c>
      <c r="S48" s="41">
        <v>54582</v>
      </c>
      <c r="T48" s="41">
        <v>107717</v>
      </c>
      <c r="U48" s="41">
        <v>37990</v>
      </c>
      <c r="V48" s="42">
        <v>416498</v>
      </c>
      <c r="W48" s="42">
        <v>0</v>
      </c>
      <c r="X48" s="41">
        <v>186646</v>
      </c>
      <c r="Y48" s="41">
        <v>18578</v>
      </c>
      <c r="Z48" s="41">
        <v>214481</v>
      </c>
      <c r="AA48" s="41">
        <v>133968</v>
      </c>
      <c r="AB48" s="41">
        <v>121936</v>
      </c>
      <c r="AC48" s="55">
        <v>63839</v>
      </c>
      <c r="AD48" s="41">
        <v>557860</v>
      </c>
      <c r="AE48" s="41">
        <v>252530</v>
      </c>
      <c r="AF48" s="41">
        <v>59065</v>
      </c>
      <c r="AG48" s="41">
        <v>75320</v>
      </c>
      <c r="AH48" s="41">
        <v>34272</v>
      </c>
      <c r="AI48" s="41">
        <v>499728</v>
      </c>
      <c r="AJ48" s="41">
        <v>764759</v>
      </c>
      <c r="AK48" s="41">
        <v>5071951</v>
      </c>
      <c r="AL48" s="41">
        <v>2943721</v>
      </c>
      <c r="AM48" s="41">
        <v>1673860</v>
      </c>
      <c r="AN48" s="41">
        <v>454370</v>
      </c>
      <c r="AO48" s="41">
        <v>11360234</v>
      </c>
      <c r="AP48" s="41">
        <v>1251582</v>
      </c>
      <c r="AQ48" s="41">
        <v>299957</v>
      </c>
      <c r="AR48" s="41">
        <v>151288</v>
      </c>
      <c r="AS48" s="41">
        <v>414917</v>
      </c>
      <c r="AT48" s="41">
        <v>747211</v>
      </c>
      <c r="AU48" s="41">
        <v>803211</v>
      </c>
      <c r="AV48" s="41">
        <v>334160</v>
      </c>
      <c r="AW48" s="41">
        <v>602268</v>
      </c>
      <c r="AX48" s="41">
        <v>316647</v>
      </c>
      <c r="AY48" s="41">
        <v>223775</v>
      </c>
      <c r="AZ48" s="41">
        <v>2399449</v>
      </c>
      <c r="BA48" s="41">
        <v>3815769</v>
      </c>
      <c r="BB48" s="41">
        <v>14644792</v>
      </c>
      <c r="BC48" s="41">
        <v>-119745</v>
      </c>
      <c r="BD48" s="41">
        <v>-13007</v>
      </c>
      <c r="BE48" s="41">
        <v>10317281</v>
      </c>
      <c r="BF48" s="42">
        <v>3088182</v>
      </c>
      <c r="BG48" s="42">
        <v>0</v>
      </c>
      <c r="BH48" s="41">
        <v>-43914</v>
      </c>
      <c r="BI48" s="41">
        <v>506217</v>
      </c>
      <c r="BJ48" s="41">
        <v>842761</v>
      </c>
      <c r="BK48" s="41">
        <v>67017</v>
      </c>
      <c r="BL48" s="41">
        <v>3404466</v>
      </c>
      <c r="BM48" s="41">
        <v>696077</v>
      </c>
      <c r="BN48" s="41">
        <v>1146531</v>
      </c>
      <c r="BO48" s="41">
        <v>535549</v>
      </c>
      <c r="BP48" s="41">
        <v>1026308</v>
      </c>
      <c r="BQ48" s="41">
        <v>20374787</v>
      </c>
      <c r="BR48" s="41">
        <v>519728</v>
      </c>
      <c r="BS48" s="41">
        <v>7677886</v>
      </c>
      <c r="BT48" s="41">
        <v>377763</v>
      </c>
      <c r="BU48" s="41">
        <v>716284</v>
      </c>
      <c r="BV48" s="41">
        <v>285357</v>
      </c>
      <c r="BW48" s="41">
        <v>-7806</v>
      </c>
      <c r="BX48" s="41">
        <v>6306287</v>
      </c>
      <c r="BY48" s="41">
        <v>12177173</v>
      </c>
      <c r="BZ48" s="41">
        <v>9708920</v>
      </c>
      <c r="CA48" s="41">
        <v>2468253</v>
      </c>
      <c r="CB48" s="41">
        <v>28155705</v>
      </c>
      <c r="CC48" s="41">
        <v>28279959</v>
      </c>
      <c r="CD48" s="41">
        <v>397935</v>
      </c>
      <c r="CE48" s="41">
        <v>22736781</v>
      </c>
      <c r="CF48" s="41">
        <v>5145243</v>
      </c>
      <c r="CG48" s="41">
        <v>-125338</v>
      </c>
      <c r="CH48" s="41">
        <v>-18662</v>
      </c>
      <c r="CI48" s="42">
        <v>-20817</v>
      </c>
      <c r="CJ48" s="42">
        <v>0</v>
      </c>
      <c r="CK48" s="43">
        <v>5209</v>
      </c>
      <c r="CL48" s="41">
        <v>15905</v>
      </c>
      <c r="CM48" s="41">
        <v>-106973</v>
      </c>
      <c r="CN48" s="43">
        <v>1084</v>
      </c>
      <c r="CO48" s="41">
        <v>83310522</v>
      </c>
      <c r="CP48" s="41">
        <v>17880784</v>
      </c>
      <c r="CQ48" s="41">
        <v>2014303</v>
      </c>
      <c r="CR48" s="41">
        <v>4012368</v>
      </c>
      <c r="CS48" s="41">
        <v>5057324</v>
      </c>
      <c r="CT48" s="41">
        <v>1977655</v>
      </c>
      <c r="CU48" s="41">
        <v>1962846</v>
      </c>
      <c r="CV48" s="41">
        <v>964613</v>
      </c>
      <c r="CW48" s="41">
        <v>99617</v>
      </c>
      <c r="CX48" s="41">
        <v>52593</v>
      </c>
      <c r="CY48" s="41">
        <v>2885560</v>
      </c>
      <c r="CZ48" s="41">
        <v>4839241</v>
      </c>
      <c r="DA48" s="41">
        <v>46620942</v>
      </c>
      <c r="DB48" s="41">
        <v>28089465</v>
      </c>
      <c r="DC48" s="41">
        <v>570060</v>
      </c>
      <c r="DD48" s="41">
        <v>2584673</v>
      </c>
      <c r="DE48" s="41">
        <v>1009292</v>
      </c>
      <c r="DF48" s="41">
        <v>14367451</v>
      </c>
      <c r="DG48" s="41">
        <v>20878960</v>
      </c>
      <c r="DH48" s="41">
        <v>20491927</v>
      </c>
      <c r="DI48" s="41">
        <v>387033</v>
      </c>
      <c r="DJ48" s="41">
        <v>4259346</v>
      </c>
      <c r="DK48" s="41">
        <v>49914827</v>
      </c>
      <c r="DL48" s="41">
        <v>41508962</v>
      </c>
      <c r="DM48" s="41">
        <v>15050488</v>
      </c>
      <c r="DN48" s="41">
        <v>2318509</v>
      </c>
      <c r="DO48" s="41">
        <v>8067229</v>
      </c>
      <c r="DP48" s="41">
        <v>1433925</v>
      </c>
      <c r="DQ48" s="41">
        <v>1205976</v>
      </c>
      <c r="DR48" s="41">
        <v>5137273</v>
      </c>
      <c r="DS48" s="41">
        <v>551073</v>
      </c>
      <c r="DT48" s="41">
        <v>3884445</v>
      </c>
      <c r="DU48" s="41">
        <v>309260</v>
      </c>
      <c r="DV48" s="41">
        <v>2976991</v>
      </c>
      <c r="DW48" s="41">
        <v>573793</v>
      </c>
      <c r="DX48" s="41">
        <v>522188</v>
      </c>
      <c r="DY48" s="41">
        <v>819912</v>
      </c>
      <c r="DZ48" s="41">
        <v>7063766</v>
      </c>
      <c r="EA48" s="41">
        <v>9471518</v>
      </c>
      <c r="EB48" s="41">
        <v>9150994</v>
      </c>
      <c r="EC48" s="55">
        <v>67348</v>
      </c>
      <c r="ED48" s="41">
        <v>253176</v>
      </c>
      <c r="EE48" s="41">
        <v>3248628</v>
      </c>
      <c r="EF48" s="41">
        <v>148368</v>
      </c>
      <c r="EG48" s="41">
        <v>88237</v>
      </c>
      <c r="EH48" s="41">
        <v>-18629</v>
      </c>
      <c r="EI48" s="41">
        <v>78760</v>
      </c>
      <c r="EJ48" s="41">
        <v>3100260</v>
      </c>
      <c r="EK48" s="41">
        <v>29421897</v>
      </c>
      <c r="EL48" s="41">
        <v>3197705</v>
      </c>
      <c r="EM48" s="41">
        <v>1486057</v>
      </c>
      <c r="EN48" s="41">
        <v>1034770</v>
      </c>
      <c r="EO48" s="41">
        <v>676879</v>
      </c>
      <c r="EP48" s="41">
        <v>3750311</v>
      </c>
      <c r="EQ48" s="41">
        <v>20786485</v>
      </c>
      <c r="ER48" s="41">
        <v>1687396</v>
      </c>
      <c r="ES48" s="44">
        <v>2562396</v>
      </c>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row>
    <row r="49" spans="1:174" ht="15.75" customHeight="1">
      <c r="A49" s="11" t="s">
        <v>5</v>
      </c>
      <c r="B49" s="45">
        <v>392114132</v>
      </c>
      <c r="C49" s="32">
        <v>2861307</v>
      </c>
      <c r="D49" s="32">
        <v>160882</v>
      </c>
      <c r="E49" s="32">
        <v>603345</v>
      </c>
      <c r="F49" s="32">
        <v>718558</v>
      </c>
      <c r="G49" s="32">
        <v>1378523</v>
      </c>
      <c r="H49" s="32">
        <v>2029813</v>
      </c>
      <c r="I49" s="32">
        <v>1324481</v>
      </c>
      <c r="J49" s="32">
        <v>92407</v>
      </c>
      <c r="K49" s="32">
        <v>612925</v>
      </c>
      <c r="L49" s="32">
        <v>138217</v>
      </c>
      <c r="M49" s="32">
        <v>44671269</v>
      </c>
      <c r="N49" s="32">
        <v>10700534</v>
      </c>
      <c r="O49" s="32">
        <v>1017041</v>
      </c>
      <c r="P49" s="32">
        <v>32953693</v>
      </c>
      <c r="Q49" s="32">
        <v>5474341</v>
      </c>
      <c r="R49" s="32">
        <v>545686</v>
      </c>
      <c r="S49" s="32">
        <v>98214</v>
      </c>
      <c r="T49" s="32">
        <v>220220</v>
      </c>
      <c r="U49" s="32">
        <v>60478</v>
      </c>
      <c r="V49" s="46">
        <v>464660</v>
      </c>
      <c r="W49" s="46">
        <v>0</v>
      </c>
      <c r="X49" s="32">
        <v>324041</v>
      </c>
      <c r="Y49" s="32">
        <v>37635</v>
      </c>
      <c r="Z49" s="32">
        <v>299724</v>
      </c>
      <c r="AA49" s="32">
        <v>148012</v>
      </c>
      <c r="AB49" s="32">
        <v>134240</v>
      </c>
      <c r="AC49" s="48">
        <v>86012</v>
      </c>
      <c r="AD49" s="32">
        <v>649092</v>
      </c>
      <c r="AE49" s="32">
        <v>360608</v>
      </c>
      <c r="AF49" s="32">
        <v>127658</v>
      </c>
      <c r="AG49" s="32">
        <v>141292</v>
      </c>
      <c r="AH49" s="32">
        <v>149128</v>
      </c>
      <c r="AI49" s="32">
        <v>584738</v>
      </c>
      <c r="AJ49" s="32">
        <v>1042904</v>
      </c>
      <c r="AK49" s="32">
        <v>6748135</v>
      </c>
      <c r="AL49" s="32">
        <v>3783680</v>
      </c>
      <c r="AM49" s="32">
        <v>2236505</v>
      </c>
      <c r="AN49" s="32">
        <v>727951</v>
      </c>
      <c r="AO49" s="32">
        <v>19771114</v>
      </c>
      <c r="AP49" s="32">
        <v>2033275</v>
      </c>
      <c r="AQ49" s="32">
        <v>400132</v>
      </c>
      <c r="AR49" s="32">
        <v>225370</v>
      </c>
      <c r="AS49" s="32">
        <v>575134</v>
      </c>
      <c r="AT49" s="32">
        <v>1333974</v>
      </c>
      <c r="AU49" s="32">
        <v>1172851</v>
      </c>
      <c r="AV49" s="32">
        <v>477350</v>
      </c>
      <c r="AW49" s="32">
        <v>1341491</v>
      </c>
      <c r="AX49" s="32">
        <v>617813</v>
      </c>
      <c r="AY49" s="32">
        <v>332319</v>
      </c>
      <c r="AZ49" s="32">
        <v>4440818</v>
      </c>
      <c r="BA49" s="32">
        <v>6820587</v>
      </c>
      <c r="BB49" s="32">
        <v>18571192</v>
      </c>
      <c r="BC49" s="32">
        <v>262094</v>
      </c>
      <c r="BD49" s="32">
        <v>54134</v>
      </c>
      <c r="BE49" s="32">
        <v>11903911</v>
      </c>
      <c r="BF49" s="46">
        <v>4098204</v>
      </c>
      <c r="BG49" s="46">
        <v>0</v>
      </c>
      <c r="BH49" s="32">
        <v>30753</v>
      </c>
      <c r="BI49" s="32">
        <v>926344</v>
      </c>
      <c r="BJ49" s="32">
        <v>1171839</v>
      </c>
      <c r="BK49" s="32">
        <v>123913</v>
      </c>
      <c r="BL49" s="32">
        <v>4306285</v>
      </c>
      <c r="BM49" s="32">
        <v>876673</v>
      </c>
      <c r="BN49" s="32">
        <v>1503387</v>
      </c>
      <c r="BO49" s="32">
        <v>734614</v>
      </c>
      <c r="BP49" s="32">
        <v>1191610</v>
      </c>
      <c r="BQ49" s="32">
        <v>22984870</v>
      </c>
      <c r="BR49" s="32">
        <v>757647</v>
      </c>
      <c r="BS49" s="32">
        <v>9077325</v>
      </c>
      <c r="BT49" s="32">
        <v>470006</v>
      </c>
      <c r="BU49" s="32">
        <v>747409</v>
      </c>
      <c r="BV49" s="32">
        <v>307714</v>
      </c>
      <c r="BW49" s="48">
        <v>19517</v>
      </c>
      <c r="BX49" s="32">
        <v>7532679</v>
      </c>
      <c r="BY49" s="32">
        <v>13149898</v>
      </c>
      <c r="BZ49" s="32">
        <v>10327983</v>
      </c>
      <c r="CA49" s="32">
        <v>2821915</v>
      </c>
      <c r="CB49" s="32">
        <v>32575890</v>
      </c>
      <c r="CC49" s="32">
        <v>31976539</v>
      </c>
      <c r="CD49" s="32">
        <v>698597</v>
      </c>
      <c r="CE49" s="32">
        <v>24659560</v>
      </c>
      <c r="CF49" s="32">
        <v>6618383</v>
      </c>
      <c r="CG49" s="32">
        <v>598266</v>
      </c>
      <c r="CH49" s="32">
        <v>114969</v>
      </c>
      <c r="CI49" s="46">
        <v>4459</v>
      </c>
      <c r="CJ49" s="46">
        <v>0</v>
      </c>
      <c r="CK49" s="46">
        <v>0</v>
      </c>
      <c r="CL49" s="47">
        <v>179199</v>
      </c>
      <c r="CM49" s="32">
        <v>299639</v>
      </c>
      <c r="CN49" s="48">
        <v>1086</v>
      </c>
      <c r="CO49" s="32">
        <v>90521156</v>
      </c>
      <c r="CP49" s="32">
        <v>18468701</v>
      </c>
      <c r="CQ49" s="32">
        <v>2109037</v>
      </c>
      <c r="CR49" s="32">
        <v>4372144</v>
      </c>
      <c r="CS49" s="32">
        <v>5824518</v>
      </c>
      <c r="CT49" s="32">
        <v>2168697</v>
      </c>
      <c r="CU49" s="32">
        <v>2342326</v>
      </c>
      <c r="CV49" s="32">
        <v>1014204</v>
      </c>
      <c r="CW49" s="32">
        <v>196211</v>
      </c>
      <c r="CX49" s="32">
        <v>103079</v>
      </c>
      <c r="CY49" s="32">
        <v>3405631</v>
      </c>
      <c r="CZ49" s="32">
        <v>5534885</v>
      </c>
      <c r="DA49" s="32">
        <v>50806239</v>
      </c>
      <c r="DB49" s="32">
        <v>30236614</v>
      </c>
      <c r="DC49" s="32">
        <v>713767</v>
      </c>
      <c r="DD49" s="32">
        <v>2861696</v>
      </c>
      <c r="DE49" s="32">
        <v>1067866</v>
      </c>
      <c r="DF49" s="32">
        <v>15926297</v>
      </c>
      <c r="DG49" s="32">
        <v>24611905</v>
      </c>
      <c r="DH49" s="32">
        <v>24158762</v>
      </c>
      <c r="DI49" s="32">
        <v>453143</v>
      </c>
      <c r="DJ49" s="32">
        <v>5411369</v>
      </c>
      <c r="DK49" s="32">
        <v>52897187</v>
      </c>
      <c r="DL49" s="32">
        <v>43537640</v>
      </c>
      <c r="DM49" s="32">
        <v>15316264</v>
      </c>
      <c r="DN49" s="32">
        <v>2343718</v>
      </c>
      <c r="DO49" s="32">
        <v>8231845</v>
      </c>
      <c r="DP49" s="32">
        <v>1479086</v>
      </c>
      <c r="DQ49" s="32">
        <v>1215123</v>
      </c>
      <c r="DR49" s="32">
        <v>5396270</v>
      </c>
      <c r="DS49" s="32">
        <v>552122</v>
      </c>
      <c r="DT49" s="32">
        <v>4289814</v>
      </c>
      <c r="DU49" s="32">
        <v>338597</v>
      </c>
      <c r="DV49" s="32">
        <v>3770005</v>
      </c>
      <c r="DW49" s="32">
        <v>604797</v>
      </c>
      <c r="DX49" s="32">
        <v>552760</v>
      </c>
      <c r="DY49" s="32">
        <v>988145</v>
      </c>
      <c r="DZ49" s="32">
        <v>7818642</v>
      </c>
      <c r="EA49" s="32">
        <v>13857603</v>
      </c>
      <c r="EB49" s="32">
        <v>12632252</v>
      </c>
      <c r="EC49" s="50">
        <v>99005</v>
      </c>
      <c r="ED49" s="32">
        <v>1126346</v>
      </c>
      <c r="EE49" s="32">
        <v>6106848</v>
      </c>
      <c r="EF49" s="32">
        <v>758396</v>
      </c>
      <c r="EG49" s="32">
        <v>576635</v>
      </c>
      <c r="EH49" s="32">
        <v>37154</v>
      </c>
      <c r="EI49" s="32">
        <v>144608</v>
      </c>
      <c r="EJ49" s="32">
        <v>5348452</v>
      </c>
      <c r="EK49" s="32">
        <v>35056821</v>
      </c>
      <c r="EL49" s="32">
        <v>4228356</v>
      </c>
      <c r="EM49" s="32">
        <v>2178361</v>
      </c>
      <c r="EN49" s="32">
        <v>1124664</v>
      </c>
      <c r="EO49" s="32">
        <v>925331</v>
      </c>
      <c r="EP49" s="32">
        <v>4373888</v>
      </c>
      <c r="EQ49" s="32">
        <v>24394806</v>
      </c>
      <c r="ER49" s="32">
        <v>2059771</v>
      </c>
      <c r="ES49" s="49">
        <v>3518808</v>
      </c>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row>
    <row r="50" spans="1:174" s="2" customFormat="1" ht="15.75" customHeight="1">
      <c r="A50" s="11" t="s">
        <v>4</v>
      </c>
      <c r="B50" s="45">
        <v>60281594</v>
      </c>
      <c r="C50" s="32">
        <v>1496313</v>
      </c>
      <c r="D50" s="32">
        <v>547558</v>
      </c>
      <c r="E50" s="32">
        <v>200700</v>
      </c>
      <c r="F50" s="32">
        <v>290165</v>
      </c>
      <c r="G50" s="32">
        <v>457890</v>
      </c>
      <c r="H50" s="32">
        <v>1476811</v>
      </c>
      <c r="I50" s="32">
        <v>1294006</v>
      </c>
      <c r="J50" s="32">
        <v>76712</v>
      </c>
      <c r="K50" s="32">
        <v>106093</v>
      </c>
      <c r="L50" s="32">
        <v>96502</v>
      </c>
      <c r="M50" s="32">
        <v>4640838</v>
      </c>
      <c r="N50" s="32">
        <v>1289741</v>
      </c>
      <c r="O50" s="32">
        <v>405294</v>
      </c>
      <c r="P50" s="32">
        <v>2945803</v>
      </c>
      <c r="Q50" s="32">
        <v>1711972</v>
      </c>
      <c r="R50" s="32">
        <v>383084</v>
      </c>
      <c r="S50" s="32">
        <v>43632</v>
      </c>
      <c r="T50" s="32">
        <v>112503</v>
      </c>
      <c r="U50" s="32">
        <v>22488</v>
      </c>
      <c r="V50" s="46">
        <v>48162</v>
      </c>
      <c r="W50" s="46">
        <v>0</v>
      </c>
      <c r="X50" s="32">
        <v>137395</v>
      </c>
      <c r="Y50" s="48">
        <v>19056</v>
      </c>
      <c r="Z50" s="32">
        <v>85243</v>
      </c>
      <c r="AA50" s="32">
        <v>14045</v>
      </c>
      <c r="AB50" s="32">
        <v>12303</v>
      </c>
      <c r="AC50" s="48">
        <v>22173</v>
      </c>
      <c r="AD50" s="32">
        <v>91232</v>
      </c>
      <c r="AE50" s="32">
        <v>108079</v>
      </c>
      <c r="AF50" s="32">
        <v>68593</v>
      </c>
      <c r="AG50" s="32">
        <v>65972</v>
      </c>
      <c r="AH50" s="32">
        <v>114857</v>
      </c>
      <c r="AI50" s="32">
        <v>85010</v>
      </c>
      <c r="AJ50" s="32">
        <v>278145</v>
      </c>
      <c r="AK50" s="32">
        <v>1676185</v>
      </c>
      <c r="AL50" s="32">
        <v>839959</v>
      </c>
      <c r="AM50" s="32">
        <v>562645</v>
      </c>
      <c r="AN50" s="32">
        <v>273581</v>
      </c>
      <c r="AO50" s="32">
        <v>8410880</v>
      </c>
      <c r="AP50" s="32">
        <v>781693</v>
      </c>
      <c r="AQ50" s="32">
        <v>100174</v>
      </c>
      <c r="AR50" s="32">
        <v>74082</v>
      </c>
      <c r="AS50" s="32">
        <v>160217</v>
      </c>
      <c r="AT50" s="32">
        <v>586763</v>
      </c>
      <c r="AU50" s="32">
        <v>369641</v>
      </c>
      <c r="AV50" s="32">
        <v>143190</v>
      </c>
      <c r="AW50" s="32">
        <v>739223</v>
      </c>
      <c r="AX50" s="32">
        <v>301166</v>
      </c>
      <c r="AY50" s="32">
        <v>108545</v>
      </c>
      <c r="AZ50" s="32">
        <v>2041370</v>
      </c>
      <c r="BA50" s="32">
        <v>3004818</v>
      </c>
      <c r="BB50" s="32">
        <v>3926400</v>
      </c>
      <c r="BC50" s="32">
        <v>381838</v>
      </c>
      <c r="BD50" s="32">
        <v>67141</v>
      </c>
      <c r="BE50" s="32">
        <v>1586630</v>
      </c>
      <c r="BF50" s="46">
        <v>1010022</v>
      </c>
      <c r="BG50" s="46">
        <v>0</v>
      </c>
      <c r="BH50" s="32">
        <v>74667</v>
      </c>
      <c r="BI50" s="32">
        <v>420127</v>
      </c>
      <c r="BJ50" s="32">
        <v>329078</v>
      </c>
      <c r="BK50" s="32">
        <v>56896</v>
      </c>
      <c r="BL50" s="32">
        <v>901819</v>
      </c>
      <c r="BM50" s="32">
        <v>180595</v>
      </c>
      <c r="BN50" s="32">
        <v>356856</v>
      </c>
      <c r="BO50" s="32">
        <v>199065</v>
      </c>
      <c r="BP50" s="32">
        <v>165302</v>
      </c>
      <c r="BQ50" s="32">
        <v>2610084</v>
      </c>
      <c r="BR50" s="32">
        <v>237919</v>
      </c>
      <c r="BS50" s="32">
        <v>1399439</v>
      </c>
      <c r="BT50" s="32">
        <v>92243</v>
      </c>
      <c r="BU50" s="32">
        <v>31125</v>
      </c>
      <c r="BV50" s="32">
        <v>22357</v>
      </c>
      <c r="BW50" s="32">
        <v>27323</v>
      </c>
      <c r="BX50" s="32">
        <v>1226392</v>
      </c>
      <c r="BY50" s="32">
        <v>972725</v>
      </c>
      <c r="BZ50" s="32">
        <v>619063</v>
      </c>
      <c r="CA50" s="32">
        <v>353662</v>
      </c>
      <c r="CB50" s="32">
        <v>4420185</v>
      </c>
      <c r="CC50" s="32">
        <v>3696580</v>
      </c>
      <c r="CD50" s="32">
        <v>300662</v>
      </c>
      <c r="CE50" s="32">
        <v>1922779</v>
      </c>
      <c r="CF50" s="32">
        <v>1473140</v>
      </c>
      <c r="CG50" s="32">
        <v>723603</v>
      </c>
      <c r="CH50" s="32">
        <v>133631</v>
      </c>
      <c r="CI50" s="46">
        <v>25276</v>
      </c>
      <c r="CJ50" s="46">
        <v>0</v>
      </c>
      <c r="CK50" s="46">
        <v>0</v>
      </c>
      <c r="CL50" s="46">
        <v>158085</v>
      </c>
      <c r="CM50" s="46">
        <v>406614</v>
      </c>
      <c r="CN50" s="46">
        <v>0</v>
      </c>
      <c r="CO50" s="32">
        <v>7210634</v>
      </c>
      <c r="CP50" s="32">
        <v>587916</v>
      </c>
      <c r="CQ50" s="32">
        <v>94735</v>
      </c>
      <c r="CR50" s="32">
        <v>359776</v>
      </c>
      <c r="CS50" s="32">
        <v>767194</v>
      </c>
      <c r="CT50" s="32">
        <v>191042</v>
      </c>
      <c r="CU50" s="32">
        <v>379480</v>
      </c>
      <c r="CV50" s="32">
        <v>49591</v>
      </c>
      <c r="CW50" s="32">
        <v>96594</v>
      </c>
      <c r="CX50" s="32">
        <v>50486</v>
      </c>
      <c r="CY50" s="32">
        <v>520072</v>
      </c>
      <c r="CZ50" s="32">
        <v>695644</v>
      </c>
      <c r="DA50" s="32">
        <v>4185298</v>
      </c>
      <c r="DB50" s="32">
        <v>2147149</v>
      </c>
      <c r="DC50" s="32">
        <v>143707</v>
      </c>
      <c r="DD50" s="32">
        <v>277023</v>
      </c>
      <c r="DE50" s="32">
        <v>58574</v>
      </c>
      <c r="DF50" s="32">
        <v>1558845</v>
      </c>
      <c r="DG50" s="32">
        <v>3732946</v>
      </c>
      <c r="DH50" s="32">
        <v>3666835</v>
      </c>
      <c r="DI50" s="32">
        <v>66110</v>
      </c>
      <c r="DJ50" s="32">
        <v>1152023</v>
      </c>
      <c r="DK50" s="32">
        <v>2982360</v>
      </c>
      <c r="DL50" s="32">
        <v>2028678</v>
      </c>
      <c r="DM50" s="32">
        <v>265776</v>
      </c>
      <c r="DN50" s="32">
        <v>25209</v>
      </c>
      <c r="DO50" s="32">
        <v>164616</v>
      </c>
      <c r="DP50" s="32">
        <v>45161</v>
      </c>
      <c r="DQ50" s="32">
        <v>9147</v>
      </c>
      <c r="DR50" s="32">
        <v>258997</v>
      </c>
      <c r="DS50" s="32">
        <v>1049</v>
      </c>
      <c r="DT50" s="32">
        <v>405369</v>
      </c>
      <c r="DU50" s="32">
        <v>29337</v>
      </c>
      <c r="DV50" s="32">
        <v>793014</v>
      </c>
      <c r="DW50" s="32">
        <v>31004</v>
      </c>
      <c r="DX50" s="32">
        <v>30572</v>
      </c>
      <c r="DY50" s="32">
        <v>168233</v>
      </c>
      <c r="DZ50" s="32">
        <v>754877</v>
      </c>
      <c r="EA50" s="32">
        <v>4386086</v>
      </c>
      <c r="EB50" s="32">
        <v>3481258</v>
      </c>
      <c r="EC50" s="50">
        <v>31657</v>
      </c>
      <c r="ED50" s="32">
        <v>873171</v>
      </c>
      <c r="EE50" s="32">
        <v>2858220</v>
      </c>
      <c r="EF50" s="32">
        <v>610028</v>
      </c>
      <c r="EG50" s="32">
        <v>488398</v>
      </c>
      <c r="EH50" s="32">
        <v>55783</v>
      </c>
      <c r="EI50" s="32">
        <v>65848</v>
      </c>
      <c r="EJ50" s="32">
        <v>2248192</v>
      </c>
      <c r="EK50" s="32">
        <v>5634924</v>
      </c>
      <c r="EL50" s="32">
        <v>1030651</v>
      </c>
      <c r="EM50" s="32">
        <v>692304</v>
      </c>
      <c r="EN50" s="32">
        <v>89895</v>
      </c>
      <c r="EO50" s="32">
        <v>248452</v>
      </c>
      <c r="EP50" s="32">
        <v>623577</v>
      </c>
      <c r="EQ50" s="32">
        <v>3608321</v>
      </c>
      <c r="ER50" s="32">
        <v>372375</v>
      </c>
      <c r="ES50" s="49">
        <v>956412</v>
      </c>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row>
    <row r="51" spans="1:174" s="5" customFormat="1" ht="15.75" customHeight="1">
      <c r="A51" s="16" t="s">
        <v>43</v>
      </c>
      <c r="B51" s="56"/>
      <c r="C51" s="57"/>
      <c r="D51" s="58"/>
      <c r="E51" s="58"/>
      <c r="F51" s="58"/>
      <c r="G51" s="58"/>
      <c r="H51" s="58"/>
      <c r="I51" s="58"/>
      <c r="J51" s="58"/>
      <c r="K51" s="58"/>
      <c r="L51" s="58"/>
      <c r="M51" s="58"/>
      <c r="N51" s="58"/>
      <c r="O51" s="58"/>
      <c r="P51" s="58"/>
      <c r="Q51" s="58"/>
      <c r="R51" s="57"/>
      <c r="S51" s="58"/>
      <c r="T51" s="58"/>
      <c r="U51" s="58"/>
      <c r="V51" s="59"/>
      <c r="W51" s="59"/>
      <c r="X51" s="57"/>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9"/>
      <c r="BG51" s="59"/>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7"/>
      <c r="CH51" s="58"/>
      <c r="CI51" s="58"/>
      <c r="CJ51" s="58"/>
      <c r="CK51" s="58"/>
      <c r="CL51" s="58"/>
      <c r="CM51" s="58"/>
      <c r="CN51" s="58"/>
      <c r="CO51" s="57"/>
      <c r="CP51" s="57"/>
      <c r="CQ51" s="57"/>
      <c r="CR51" s="58"/>
      <c r="CS51" s="58"/>
      <c r="CT51" s="58"/>
      <c r="CU51" s="58"/>
      <c r="CV51" s="58"/>
      <c r="CW51" s="58"/>
      <c r="CX51" s="58"/>
      <c r="CY51" s="57"/>
      <c r="CZ51" s="57"/>
      <c r="DA51" s="57"/>
      <c r="DB51" s="57"/>
      <c r="DC51" s="57"/>
      <c r="DD51" s="57"/>
      <c r="DE51" s="57"/>
      <c r="DF51" s="57"/>
      <c r="DG51" s="57"/>
      <c r="DH51" s="57"/>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6"/>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row>
    <row r="52" spans="1:174" ht="15.75" customHeight="1">
      <c r="A52" s="15" t="s">
        <v>44</v>
      </c>
      <c r="B52" s="60">
        <v>5391652</v>
      </c>
      <c r="C52" s="61">
        <v>41580</v>
      </c>
      <c r="D52" s="62">
        <v>4385</v>
      </c>
      <c r="E52" s="62">
        <v>3246</v>
      </c>
      <c r="F52" s="61">
        <v>6530</v>
      </c>
      <c r="G52" s="61">
        <v>27418</v>
      </c>
      <c r="H52" s="61">
        <v>23430</v>
      </c>
      <c r="I52" s="61">
        <v>19815</v>
      </c>
      <c r="J52" s="62">
        <v>2024</v>
      </c>
      <c r="K52" s="62">
        <v>1591</v>
      </c>
      <c r="L52" s="61">
        <v>7105</v>
      </c>
      <c r="M52" s="61">
        <v>487707</v>
      </c>
      <c r="N52" s="61">
        <v>100643</v>
      </c>
      <c r="O52" s="61">
        <v>9189</v>
      </c>
      <c r="P52" s="61">
        <v>377875</v>
      </c>
      <c r="Q52" s="61">
        <v>52334</v>
      </c>
      <c r="R52" s="61">
        <v>8451</v>
      </c>
      <c r="S52" s="62">
        <v>2044</v>
      </c>
      <c r="T52" s="62">
        <v>3183</v>
      </c>
      <c r="U52" s="62">
        <v>1320</v>
      </c>
      <c r="V52" s="63">
        <v>1026</v>
      </c>
      <c r="W52" s="63">
        <v>0</v>
      </c>
      <c r="X52" s="61">
        <v>2431</v>
      </c>
      <c r="Y52" s="63">
        <v>0</v>
      </c>
      <c r="Z52" s="63">
        <v>4141</v>
      </c>
      <c r="AA52" s="63">
        <v>0</v>
      </c>
      <c r="AB52" s="63">
        <v>2161</v>
      </c>
      <c r="AC52" s="63">
        <v>0</v>
      </c>
      <c r="AD52" s="63">
        <v>2320</v>
      </c>
      <c r="AE52" s="62">
        <v>5062</v>
      </c>
      <c r="AF52" s="62">
        <v>4042</v>
      </c>
      <c r="AG52" s="62">
        <v>2062</v>
      </c>
      <c r="AH52" s="62">
        <v>3061</v>
      </c>
      <c r="AI52" s="62">
        <v>4062</v>
      </c>
      <c r="AJ52" s="61">
        <v>6968</v>
      </c>
      <c r="AK52" s="61">
        <v>42205</v>
      </c>
      <c r="AL52" s="61">
        <v>18913</v>
      </c>
      <c r="AM52" s="61">
        <v>15014</v>
      </c>
      <c r="AN52" s="61">
        <v>8278</v>
      </c>
      <c r="AO52" s="61">
        <v>354199</v>
      </c>
      <c r="AP52" s="61">
        <v>16250</v>
      </c>
      <c r="AQ52" s="63">
        <v>347</v>
      </c>
      <c r="AR52" s="62">
        <v>1344</v>
      </c>
      <c r="AS52" s="62">
        <v>2320</v>
      </c>
      <c r="AT52" s="61">
        <v>12389</v>
      </c>
      <c r="AU52" s="61">
        <v>19366</v>
      </c>
      <c r="AV52" s="63">
        <v>0</v>
      </c>
      <c r="AW52" s="61">
        <v>19034</v>
      </c>
      <c r="AX52" s="61">
        <v>8183</v>
      </c>
      <c r="AY52" s="62">
        <v>2600</v>
      </c>
      <c r="AZ52" s="61">
        <v>137827</v>
      </c>
      <c r="BA52" s="61">
        <v>134540</v>
      </c>
      <c r="BB52" s="61">
        <v>259457</v>
      </c>
      <c r="BC52" s="63">
        <v>4358</v>
      </c>
      <c r="BD52" s="63">
        <v>0</v>
      </c>
      <c r="BE52" s="61">
        <v>42098</v>
      </c>
      <c r="BF52" s="63">
        <v>148303</v>
      </c>
      <c r="BG52" s="63">
        <v>0</v>
      </c>
      <c r="BH52" s="63">
        <v>0</v>
      </c>
      <c r="BI52" s="61">
        <v>19273</v>
      </c>
      <c r="BJ52" s="61">
        <v>42401</v>
      </c>
      <c r="BK52" s="63">
        <v>3024</v>
      </c>
      <c r="BL52" s="61">
        <v>79011</v>
      </c>
      <c r="BM52" s="61">
        <v>20120</v>
      </c>
      <c r="BN52" s="61">
        <v>17903</v>
      </c>
      <c r="BO52" s="61">
        <v>10496</v>
      </c>
      <c r="BP52" s="61">
        <v>30492</v>
      </c>
      <c r="BQ52" s="61">
        <v>76796</v>
      </c>
      <c r="BR52" s="61">
        <v>4693</v>
      </c>
      <c r="BS52" s="61">
        <v>29164</v>
      </c>
      <c r="BT52" s="62">
        <v>4077</v>
      </c>
      <c r="BU52" s="63">
        <v>1260</v>
      </c>
      <c r="BV52" s="63">
        <v>0</v>
      </c>
      <c r="BW52" s="64">
        <v>0</v>
      </c>
      <c r="BX52" s="61">
        <v>23826</v>
      </c>
      <c r="BY52" s="61">
        <v>42939</v>
      </c>
      <c r="BZ52" s="61">
        <v>29628</v>
      </c>
      <c r="CA52" s="61">
        <v>13311</v>
      </c>
      <c r="CB52" s="61">
        <v>124275</v>
      </c>
      <c r="CC52" s="61">
        <v>120643</v>
      </c>
      <c r="CD52" s="61">
        <v>6865</v>
      </c>
      <c r="CE52" s="61">
        <v>86611</v>
      </c>
      <c r="CF52" s="61">
        <v>27167</v>
      </c>
      <c r="CG52" s="61">
        <v>3632</v>
      </c>
      <c r="CH52" s="63">
        <v>1348</v>
      </c>
      <c r="CI52" s="63">
        <v>0</v>
      </c>
      <c r="CJ52" s="64">
        <v>0</v>
      </c>
      <c r="CK52" s="64">
        <v>0</v>
      </c>
      <c r="CL52" s="64">
        <v>0</v>
      </c>
      <c r="CM52" s="63">
        <v>2284</v>
      </c>
      <c r="CN52" s="63">
        <v>0</v>
      </c>
      <c r="CO52" s="61">
        <v>627157</v>
      </c>
      <c r="CP52" s="61">
        <v>33282</v>
      </c>
      <c r="CQ52" s="61">
        <v>6078</v>
      </c>
      <c r="CR52" s="61">
        <v>90492</v>
      </c>
      <c r="CS52" s="61">
        <v>33915</v>
      </c>
      <c r="CT52" s="61">
        <v>14824</v>
      </c>
      <c r="CU52" s="61">
        <v>10522</v>
      </c>
      <c r="CV52" s="62">
        <v>5506</v>
      </c>
      <c r="CW52" s="63">
        <v>3064</v>
      </c>
      <c r="CX52" s="63">
        <v>0</v>
      </c>
      <c r="CY52" s="61">
        <v>35956</v>
      </c>
      <c r="CZ52" s="61">
        <v>57202</v>
      </c>
      <c r="DA52" s="61">
        <v>370231</v>
      </c>
      <c r="DB52" s="61">
        <v>153015</v>
      </c>
      <c r="DC52" s="61">
        <v>12905</v>
      </c>
      <c r="DD52" s="61">
        <v>30392</v>
      </c>
      <c r="DE52" s="61">
        <v>20833</v>
      </c>
      <c r="DF52" s="61">
        <v>153086</v>
      </c>
      <c r="DG52" s="61">
        <v>786784</v>
      </c>
      <c r="DH52" s="61">
        <v>783742</v>
      </c>
      <c r="DI52" s="62">
        <v>3042</v>
      </c>
      <c r="DJ52" s="61">
        <v>298795</v>
      </c>
      <c r="DK52" s="61">
        <v>585461</v>
      </c>
      <c r="DL52" s="61">
        <v>291544</v>
      </c>
      <c r="DM52" s="61">
        <v>28811</v>
      </c>
      <c r="DN52" s="61">
        <v>5423</v>
      </c>
      <c r="DO52" s="61">
        <v>12839</v>
      </c>
      <c r="DP52" s="62">
        <v>4327</v>
      </c>
      <c r="DQ52" s="61">
        <v>9538</v>
      </c>
      <c r="DR52" s="61">
        <v>34702</v>
      </c>
      <c r="DS52" s="63">
        <v>0</v>
      </c>
      <c r="DT52" s="61">
        <v>64781</v>
      </c>
      <c r="DU52" s="63">
        <v>3265</v>
      </c>
      <c r="DV52" s="61">
        <v>114804</v>
      </c>
      <c r="DW52" s="61">
        <v>13054</v>
      </c>
      <c r="DX52" s="62">
        <v>1614</v>
      </c>
      <c r="DY52" s="61">
        <v>18952</v>
      </c>
      <c r="DZ52" s="61">
        <v>273351</v>
      </c>
      <c r="EA52" s="61">
        <v>351285</v>
      </c>
      <c r="EB52" s="61">
        <v>321095</v>
      </c>
      <c r="EC52" s="62">
        <v>2360</v>
      </c>
      <c r="ED52" s="61">
        <v>27830</v>
      </c>
      <c r="EE52" s="61">
        <v>68558</v>
      </c>
      <c r="EF52" s="62">
        <v>4369</v>
      </c>
      <c r="EG52" s="62">
        <v>3327</v>
      </c>
      <c r="EH52" s="64">
        <v>0</v>
      </c>
      <c r="EI52" s="62">
        <v>1041</v>
      </c>
      <c r="EJ52" s="61">
        <v>64190</v>
      </c>
      <c r="EK52" s="61">
        <v>851062</v>
      </c>
      <c r="EL52" s="61">
        <v>54687</v>
      </c>
      <c r="EM52" s="61">
        <v>32160</v>
      </c>
      <c r="EN52" s="62">
        <v>9143</v>
      </c>
      <c r="EO52" s="61">
        <v>13383</v>
      </c>
      <c r="EP52" s="61">
        <v>89103</v>
      </c>
      <c r="EQ52" s="61">
        <v>631032</v>
      </c>
      <c r="ER52" s="61">
        <v>76241</v>
      </c>
      <c r="ES52" s="60">
        <v>274452</v>
      </c>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row>
    <row r="53" spans="1:174" ht="15.75" customHeight="1">
      <c r="A53" s="11" t="s">
        <v>45</v>
      </c>
      <c r="B53" s="49">
        <v>43066410</v>
      </c>
      <c r="C53" s="32">
        <v>249389</v>
      </c>
      <c r="D53" s="48">
        <v>27448</v>
      </c>
      <c r="E53" s="48">
        <v>17541</v>
      </c>
      <c r="F53" s="32">
        <v>29283</v>
      </c>
      <c r="G53" s="32">
        <v>175118</v>
      </c>
      <c r="H53" s="32">
        <v>108672</v>
      </c>
      <c r="I53" s="32">
        <v>74741</v>
      </c>
      <c r="J53" s="48">
        <v>18376</v>
      </c>
      <c r="K53" s="48">
        <v>15556</v>
      </c>
      <c r="L53" s="32">
        <v>42362</v>
      </c>
      <c r="M53" s="32">
        <v>4859151</v>
      </c>
      <c r="N53" s="32">
        <v>1337147</v>
      </c>
      <c r="O53" s="32">
        <v>94682</v>
      </c>
      <c r="P53" s="32">
        <v>3427322</v>
      </c>
      <c r="Q53" s="32">
        <v>374706</v>
      </c>
      <c r="R53" s="32">
        <v>48814</v>
      </c>
      <c r="S53" s="48">
        <v>3669</v>
      </c>
      <c r="T53" s="48">
        <v>22629</v>
      </c>
      <c r="U53" s="48">
        <v>23745</v>
      </c>
      <c r="V53" s="46">
        <v>1386</v>
      </c>
      <c r="W53" s="46">
        <v>0</v>
      </c>
      <c r="X53" s="32">
        <v>16495</v>
      </c>
      <c r="Y53" s="46">
        <v>0</v>
      </c>
      <c r="Z53" s="46">
        <v>41913</v>
      </c>
      <c r="AA53" s="46">
        <v>0</v>
      </c>
      <c r="AB53" s="46">
        <v>21624</v>
      </c>
      <c r="AC53" s="46">
        <v>0</v>
      </c>
      <c r="AD53" s="46">
        <v>24690</v>
      </c>
      <c r="AE53" s="48">
        <v>22541</v>
      </c>
      <c r="AF53" s="48">
        <v>48542</v>
      </c>
      <c r="AG53" s="48">
        <v>6887</v>
      </c>
      <c r="AH53" s="48">
        <v>28666</v>
      </c>
      <c r="AI53" s="48">
        <v>38458</v>
      </c>
      <c r="AJ53" s="32">
        <v>24646</v>
      </c>
      <c r="AK53" s="32">
        <v>297045</v>
      </c>
      <c r="AL53" s="32">
        <v>134980</v>
      </c>
      <c r="AM53" s="32">
        <v>119331</v>
      </c>
      <c r="AN53" s="32">
        <v>42734</v>
      </c>
      <c r="AO53" s="32">
        <v>2189979</v>
      </c>
      <c r="AP53" s="32">
        <v>184605</v>
      </c>
      <c r="AQ53" s="46">
        <v>1054</v>
      </c>
      <c r="AR53" s="48">
        <v>21489</v>
      </c>
      <c r="AS53" s="48">
        <v>13672</v>
      </c>
      <c r="AT53" s="32">
        <v>111901</v>
      </c>
      <c r="AU53" s="32">
        <v>141618</v>
      </c>
      <c r="AV53" s="46">
        <v>0</v>
      </c>
      <c r="AW53" s="32">
        <v>159605</v>
      </c>
      <c r="AX53" s="32">
        <v>25017</v>
      </c>
      <c r="AY53" s="48">
        <v>9634</v>
      </c>
      <c r="AZ53" s="32">
        <v>835822</v>
      </c>
      <c r="BA53" s="32">
        <v>685563</v>
      </c>
      <c r="BB53" s="32">
        <v>1570756</v>
      </c>
      <c r="BC53" s="46">
        <v>17992</v>
      </c>
      <c r="BD53" s="46">
        <v>0</v>
      </c>
      <c r="BE53" s="32">
        <v>521810</v>
      </c>
      <c r="BF53" s="46">
        <v>583574</v>
      </c>
      <c r="BG53" s="46">
        <v>0</v>
      </c>
      <c r="BH53" s="46">
        <v>0</v>
      </c>
      <c r="BI53" s="32">
        <v>153538</v>
      </c>
      <c r="BJ53" s="32">
        <v>266521</v>
      </c>
      <c r="BK53" s="46">
        <v>27320</v>
      </c>
      <c r="BL53" s="32">
        <v>514991</v>
      </c>
      <c r="BM53" s="32">
        <v>132605</v>
      </c>
      <c r="BN53" s="32">
        <v>108742</v>
      </c>
      <c r="BO53" s="32">
        <v>28808</v>
      </c>
      <c r="BP53" s="32">
        <v>244835</v>
      </c>
      <c r="BQ53" s="32">
        <v>810184</v>
      </c>
      <c r="BR53" s="32">
        <v>20803</v>
      </c>
      <c r="BS53" s="32">
        <v>404628</v>
      </c>
      <c r="BT53" s="48">
        <v>47021</v>
      </c>
      <c r="BU53" s="46">
        <v>2963</v>
      </c>
      <c r="BV53" s="46">
        <v>0</v>
      </c>
      <c r="BW53" s="50">
        <v>0</v>
      </c>
      <c r="BX53" s="32">
        <v>354644</v>
      </c>
      <c r="BY53" s="32">
        <v>384754</v>
      </c>
      <c r="BZ53" s="32">
        <v>270327</v>
      </c>
      <c r="CA53" s="32">
        <v>114427</v>
      </c>
      <c r="CB53" s="32">
        <v>1611035</v>
      </c>
      <c r="CC53" s="32">
        <v>1580830</v>
      </c>
      <c r="CD53" s="32">
        <v>60518</v>
      </c>
      <c r="CE53" s="32">
        <v>1090443</v>
      </c>
      <c r="CF53" s="32">
        <v>429868</v>
      </c>
      <c r="CG53" s="32">
        <v>30205</v>
      </c>
      <c r="CH53" s="46">
        <v>8966</v>
      </c>
      <c r="CI53" s="46">
        <v>0</v>
      </c>
      <c r="CJ53" s="50">
        <v>0</v>
      </c>
      <c r="CK53" s="50">
        <v>0</v>
      </c>
      <c r="CL53" s="50">
        <v>0</v>
      </c>
      <c r="CM53" s="46">
        <v>21240</v>
      </c>
      <c r="CN53" s="46">
        <v>0</v>
      </c>
      <c r="CO53" s="32">
        <v>6866026</v>
      </c>
      <c r="CP53" s="32">
        <v>535491</v>
      </c>
      <c r="CQ53" s="32">
        <v>48773</v>
      </c>
      <c r="CR53" s="32">
        <v>712329</v>
      </c>
      <c r="CS53" s="32">
        <v>434692</v>
      </c>
      <c r="CT53" s="32">
        <v>183121</v>
      </c>
      <c r="CU53" s="32">
        <v>165431</v>
      </c>
      <c r="CV53" s="48">
        <v>38784</v>
      </c>
      <c r="CW53" s="46">
        <v>47356</v>
      </c>
      <c r="CX53" s="46">
        <v>0</v>
      </c>
      <c r="CY53" s="32">
        <v>358865</v>
      </c>
      <c r="CZ53" s="32">
        <v>752192</v>
      </c>
      <c r="DA53" s="32">
        <v>4023685</v>
      </c>
      <c r="DB53" s="32">
        <v>2137847</v>
      </c>
      <c r="DC53" s="32">
        <v>87958</v>
      </c>
      <c r="DD53" s="32">
        <v>320112</v>
      </c>
      <c r="DE53" s="32">
        <v>43822</v>
      </c>
      <c r="DF53" s="32">
        <v>1433946</v>
      </c>
      <c r="DG53" s="32">
        <v>5774395</v>
      </c>
      <c r="DH53" s="32">
        <v>5766446</v>
      </c>
      <c r="DI53" s="48">
        <v>7949</v>
      </c>
      <c r="DJ53" s="32">
        <v>1195696</v>
      </c>
      <c r="DK53" s="32">
        <v>5910657</v>
      </c>
      <c r="DL53" s="32">
        <v>3466631</v>
      </c>
      <c r="DM53" s="32">
        <v>862058</v>
      </c>
      <c r="DN53" s="32">
        <v>71464</v>
      </c>
      <c r="DO53" s="32">
        <v>90057</v>
      </c>
      <c r="DP53" s="48">
        <v>92671</v>
      </c>
      <c r="DQ53" s="32">
        <v>228085</v>
      </c>
      <c r="DR53" s="32">
        <v>277486</v>
      </c>
      <c r="DS53" s="46">
        <v>0</v>
      </c>
      <c r="DT53" s="32">
        <v>643744</v>
      </c>
      <c r="DU53" s="46">
        <v>8018</v>
      </c>
      <c r="DV53" s="32">
        <v>1086701</v>
      </c>
      <c r="DW53" s="32">
        <v>106348</v>
      </c>
      <c r="DX53" s="48">
        <v>27103</v>
      </c>
      <c r="DY53" s="32">
        <v>130489</v>
      </c>
      <c r="DZ53" s="32">
        <v>2286433</v>
      </c>
      <c r="EA53" s="32">
        <v>1624170</v>
      </c>
      <c r="EB53" s="32">
        <v>1504306</v>
      </c>
      <c r="EC53" s="48">
        <v>10403</v>
      </c>
      <c r="ED53" s="32">
        <v>109461</v>
      </c>
      <c r="EE53" s="32">
        <v>427381</v>
      </c>
      <c r="EF53" s="48">
        <v>19282</v>
      </c>
      <c r="EG53" s="48">
        <v>14604</v>
      </c>
      <c r="EH53" s="50">
        <v>0</v>
      </c>
      <c r="EI53" s="48">
        <v>4678</v>
      </c>
      <c r="EJ53" s="32">
        <v>408098</v>
      </c>
      <c r="EK53" s="32">
        <v>7125700</v>
      </c>
      <c r="EL53" s="32">
        <v>589277</v>
      </c>
      <c r="EM53" s="32">
        <v>400789</v>
      </c>
      <c r="EN53" s="48">
        <v>65081</v>
      </c>
      <c r="EO53" s="32">
        <v>123407</v>
      </c>
      <c r="EP53" s="32">
        <v>710497</v>
      </c>
      <c r="EQ53" s="32">
        <v>5308206</v>
      </c>
      <c r="ER53" s="32">
        <v>517720</v>
      </c>
      <c r="ES53" s="49">
        <v>1514116</v>
      </c>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row>
    <row r="54" spans="1:174" ht="15.75" customHeight="1">
      <c r="A54" s="11" t="s">
        <v>46</v>
      </c>
      <c r="B54" s="49">
        <v>4892414</v>
      </c>
      <c r="C54" s="32">
        <v>24919</v>
      </c>
      <c r="D54" s="48">
        <v>2567</v>
      </c>
      <c r="E54" s="28">
        <v>435</v>
      </c>
      <c r="F54" s="32">
        <v>5627</v>
      </c>
      <c r="G54" s="32">
        <v>16290</v>
      </c>
      <c r="H54" s="32">
        <v>21294</v>
      </c>
      <c r="I54" s="32">
        <v>17930</v>
      </c>
      <c r="J54" s="28">
        <v>1634</v>
      </c>
      <c r="K54" s="48">
        <v>1730</v>
      </c>
      <c r="L54" s="48">
        <v>8075</v>
      </c>
      <c r="M54" s="32">
        <v>511296</v>
      </c>
      <c r="N54" s="32">
        <v>149129</v>
      </c>
      <c r="O54" s="48">
        <v>21313</v>
      </c>
      <c r="P54" s="32">
        <v>340854</v>
      </c>
      <c r="Q54" s="32">
        <v>33330</v>
      </c>
      <c r="R54" s="48">
        <v>1335</v>
      </c>
      <c r="S54" s="48">
        <v>2408</v>
      </c>
      <c r="T54" s="48">
        <v>2347</v>
      </c>
      <c r="U54" s="28">
        <v>51</v>
      </c>
      <c r="V54" s="46">
        <v>51</v>
      </c>
      <c r="W54" s="46">
        <v>0</v>
      </c>
      <c r="X54" s="27">
        <v>0</v>
      </c>
      <c r="Y54" s="46">
        <v>0</v>
      </c>
      <c r="Z54" s="46">
        <v>4985</v>
      </c>
      <c r="AA54" s="46">
        <v>0</v>
      </c>
      <c r="AB54" s="46">
        <v>62</v>
      </c>
      <c r="AC54" s="46">
        <v>0</v>
      </c>
      <c r="AD54" s="46">
        <v>2377</v>
      </c>
      <c r="AE54" s="48">
        <v>3757</v>
      </c>
      <c r="AF54" s="48">
        <v>3307</v>
      </c>
      <c r="AG54" s="28">
        <v>451</v>
      </c>
      <c r="AH54" s="28">
        <v>7210</v>
      </c>
      <c r="AI54" s="48">
        <v>2780</v>
      </c>
      <c r="AJ54" s="48">
        <v>2210</v>
      </c>
      <c r="AK54" s="32">
        <v>21510</v>
      </c>
      <c r="AL54" s="32">
        <v>8603</v>
      </c>
      <c r="AM54" s="32">
        <v>7830</v>
      </c>
      <c r="AN54" s="48">
        <v>5076</v>
      </c>
      <c r="AO54" s="32">
        <v>288582</v>
      </c>
      <c r="AP54" s="32">
        <v>14655</v>
      </c>
      <c r="AQ54" s="46">
        <v>263</v>
      </c>
      <c r="AR54" s="28">
        <v>1137</v>
      </c>
      <c r="AS54" s="28">
        <v>1198</v>
      </c>
      <c r="AT54" s="48">
        <v>8306</v>
      </c>
      <c r="AU54" s="32">
        <v>13689</v>
      </c>
      <c r="AV54" s="46">
        <v>0</v>
      </c>
      <c r="AW54" s="32">
        <v>19993</v>
      </c>
      <c r="AX54" s="48">
        <v>6013</v>
      </c>
      <c r="AY54" s="28">
        <v>157</v>
      </c>
      <c r="AZ54" s="32">
        <v>123651</v>
      </c>
      <c r="BA54" s="32">
        <v>99521</v>
      </c>
      <c r="BB54" s="32">
        <v>298402</v>
      </c>
      <c r="BC54" s="46">
        <v>2109</v>
      </c>
      <c r="BD54" s="46">
        <v>0</v>
      </c>
      <c r="BE54" s="32">
        <v>44339</v>
      </c>
      <c r="BF54" s="46">
        <v>181266</v>
      </c>
      <c r="BG54" s="46">
        <v>0</v>
      </c>
      <c r="BH54" s="46">
        <v>0</v>
      </c>
      <c r="BI54" s="32">
        <v>22560</v>
      </c>
      <c r="BJ54" s="32">
        <v>45804</v>
      </c>
      <c r="BK54" s="46">
        <v>2324</v>
      </c>
      <c r="BL54" s="32">
        <v>52809</v>
      </c>
      <c r="BM54" s="32">
        <v>12886</v>
      </c>
      <c r="BN54" s="32">
        <v>14417</v>
      </c>
      <c r="BO54" s="32">
        <v>3470</v>
      </c>
      <c r="BP54" s="32">
        <v>22036</v>
      </c>
      <c r="BQ54" s="32">
        <v>89516</v>
      </c>
      <c r="BR54" s="48">
        <v>10618</v>
      </c>
      <c r="BS54" s="32">
        <v>33428</v>
      </c>
      <c r="BT54" s="48">
        <v>3160</v>
      </c>
      <c r="BU54" s="46">
        <v>395</v>
      </c>
      <c r="BV54" s="46">
        <v>0</v>
      </c>
      <c r="BW54" s="50">
        <v>0</v>
      </c>
      <c r="BX54" s="32">
        <v>29872</v>
      </c>
      <c r="BY54" s="32">
        <v>45470</v>
      </c>
      <c r="BZ54" s="32">
        <v>31386</v>
      </c>
      <c r="CA54" s="32">
        <v>14084</v>
      </c>
      <c r="CB54" s="32">
        <v>197723</v>
      </c>
      <c r="CC54" s="32">
        <v>190380</v>
      </c>
      <c r="CD54" s="48">
        <v>63</v>
      </c>
      <c r="CE54" s="32">
        <v>155740</v>
      </c>
      <c r="CF54" s="32">
        <v>34576</v>
      </c>
      <c r="CG54" s="48">
        <v>7343</v>
      </c>
      <c r="CH54" s="46">
        <v>4118</v>
      </c>
      <c r="CI54" s="46">
        <v>0</v>
      </c>
      <c r="CJ54" s="50">
        <v>0</v>
      </c>
      <c r="CK54" s="50">
        <v>0</v>
      </c>
      <c r="CL54" s="50">
        <v>0</v>
      </c>
      <c r="CM54" s="46">
        <v>3225</v>
      </c>
      <c r="CN54" s="46">
        <v>0</v>
      </c>
      <c r="CO54" s="32">
        <v>622336</v>
      </c>
      <c r="CP54" s="32">
        <v>23635</v>
      </c>
      <c r="CQ54" s="48">
        <v>6668</v>
      </c>
      <c r="CR54" s="32">
        <v>79283</v>
      </c>
      <c r="CS54" s="32">
        <v>29933</v>
      </c>
      <c r="CT54" s="32">
        <v>14162</v>
      </c>
      <c r="CU54" s="32">
        <v>12156</v>
      </c>
      <c r="CV54" s="48">
        <v>1146</v>
      </c>
      <c r="CW54" s="46">
        <v>2470</v>
      </c>
      <c r="CX54" s="46">
        <v>0</v>
      </c>
      <c r="CY54" s="32">
        <v>26883</v>
      </c>
      <c r="CZ54" s="32">
        <v>41414</v>
      </c>
      <c r="DA54" s="32">
        <v>414521</v>
      </c>
      <c r="DB54" s="32">
        <v>193937</v>
      </c>
      <c r="DC54" s="32">
        <v>8229</v>
      </c>
      <c r="DD54" s="32">
        <v>25105</v>
      </c>
      <c r="DE54" s="32">
        <v>14411</v>
      </c>
      <c r="DF54" s="32">
        <v>172839</v>
      </c>
      <c r="DG54" s="32">
        <v>657397</v>
      </c>
      <c r="DH54" s="32">
        <v>657213</v>
      </c>
      <c r="DI54" s="28">
        <v>184</v>
      </c>
      <c r="DJ54" s="32">
        <v>174132</v>
      </c>
      <c r="DK54" s="32">
        <v>505048</v>
      </c>
      <c r="DL54" s="32">
        <v>319715</v>
      </c>
      <c r="DM54" s="32">
        <v>28217</v>
      </c>
      <c r="DN54" s="32">
        <v>6369</v>
      </c>
      <c r="DO54" s="32">
        <v>13814</v>
      </c>
      <c r="DP54" s="48">
        <v>8476</v>
      </c>
      <c r="DQ54" s="48">
        <v>17674</v>
      </c>
      <c r="DR54" s="32">
        <v>33893</v>
      </c>
      <c r="DS54" s="46">
        <v>0</v>
      </c>
      <c r="DT54" s="32">
        <v>81940</v>
      </c>
      <c r="DU54" s="46">
        <v>891</v>
      </c>
      <c r="DV54" s="32">
        <v>120072</v>
      </c>
      <c r="DW54" s="48">
        <v>8368</v>
      </c>
      <c r="DX54" s="28">
        <v>40</v>
      </c>
      <c r="DY54" s="32">
        <v>18958</v>
      </c>
      <c r="DZ54" s="32">
        <v>166334</v>
      </c>
      <c r="EA54" s="32">
        <v>281070</v>
      </c>
      <c r="EB54" s="32">
        <v>263586</v>
      </c>
      <c r="EC54" s="28">
        <v>151</v>
      </c>
      <c r="ED54" s="32">
        <v>17333</v>
      </c>
      <c r="EE54" s="32">
        <v>60634</v>
      </c>
      <c r="EF54" s="48">
        <v>4933</v>
      </c>
      <c r="EG54" s="28">
        <v>2440</v>
      </c>
      <c r="EH54" s="50">
        <v>0</v>
      </c>
      <c r="EI54" s="28">
        <v>2493</v>
      </c>
      <c r="EJ54" s="32">
        <v>55700</v>
      </c>
      <c r="EK54" s="32">
        <v>885792</v>
      </c>
      <c r="EL54" s="32">
        <v>58975</v>
      </c>
      <c r="EM54" s="32">
        <v>33295</v>
      </c>
      <c r="EN54" s="48">
        <v>8007</v>
      </c>
      <c r="EO54" s="48">
        <v>17673</v>
      </c>
      <c r="EP54" s="32">
        <v>74122</v>
      </c>
      <c r="EQ54" s="32">
        <v>687072</v>
      </c>
      <c r="ER54" s="32">
        <v>65622</v>
      </c>
      <c r="ES54" s="49">
        <v>158548</v>
      </c>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row>
    <row r="55" spans="1:174" ht="15.75" customHeight="1">
      <c r="A55" s="12" t="s">
        <v>47</v>
      </c>
      <c r="B55" s="65">
        <v>38173996</v>
      </c>
      <c r="C55" s="66">
        <v>224470</v>
      </c>
      <c r="D55" s="67">
        <v>24881</v>
      </c>
      <c r="E55" s="67">
        <v>17106</v>
      </c>
      <c r="F55" s="66">
        <v>23656</v>
      </c>
      <c r="G55" s="66">
        <v>158828</v>
      </c>
      <c r="H55" s="66">
        <v>87378</v>
      </c>
      <c r="I55" s="66">
        <v>56811</v>
      </c>
      <c r="J55" s="67">
        <v>16741</v>
      </c>
      <c r="K55" s="67">
        <v>13826</v>
      </c>
      <c r="L55" s="66">
        <v>34287</v>
      </c>
      <c r="M55" s="66">
        <v>4347855</v>
      </c>
      <c r="N55" s="66">
        <v>1188018</v>
      </c>
      <c r="O55" s="66">
        <v>73369</v>
      </c>
      <c r="P55" s="66">
        <v>3086467</v>
      </c>
      <c r="Q55" s="66">
        <v>341375</v>
      </c>
      <c r="R55" s="66">
        <v>47480</v>
      </c>
      <c r="S55" s="67">
        <v>1262</v>
      </c>
      <c r="T55" s="67">
        <v>20282</v>
      </c>
      <c r="U55" s="67">
        <v>23694</v>
      </c>
      <c r="V55" s="68">
        <v>1335</v>
      </c>
      <c r="W55" s="68">
        <v>0</v>
      </c>
      <c r="X55" s="66">
        <v>16494</v>
      </c>
      <c r="Y55" s="68">
        <v>0</v>
      </c>
      <c r="Z55" s="68">
        <v>36928</v>
      </c>
      <c r="AA55" s="68">
        <v>0</v>
      </c>
      <c r="AB55" s="68">
        <v>21562</v>
      </c>
      <c r="AC55" s="68">
        <v>0</v>
      </c>
      <c r="AD55" s="68">
        <v>22312</v>
      </c>
      <c r="AE55" s="67">
        <v>18784</v>
      </c>
      <c r="AF55" s="67">
        <v>45235</v>
      </c>
      <c r="AG55" s="67">
        <v>6436</v>
      </c>
      <c r="AH55" s="67">
        <v>21456</v>
      </c>
      <c r="AI55" s="67">
        <v>35679</v>
      </c>
      <c r="AJ55" s="66">
        <v>22436</v>
      </c>
      <c r="AK55" s="66">
        <v>275535</v>
      </c>
      <c r="AL55" s="66">
        <v>126376</v>
      </c>
      <c r="AM55" s="66">
        <v>111501</v>
      </c>
      <c r="AN55" s="66">
        <v>37658</v>
      </c>
      <c r="AO55" s="66">
        <v>1901397</v>
      </c>
      <c r="AP55" s="66">
        <v>169949</v>
      </c>
      <c r="AQ55" s="68">
        <v>791</v>
      </c>
      <c r="AR55" s="67">
        <v>20352</v>
      </c>
      <c r="AS55" s="67">
        <v>12475</v>
      </c>
      <c r="AT55" s="66">
        <v>103595</v>
      </c>
      <c r="AU55" s="66">
        <v>127929</v>
      </c>
      <c r="AV55" s="68">
        <v>0</v>
      </c>
      <c r="AW55" s="66">
        <v>139612</v>
      </c>
      <c r="AX55" s="66">
        <v>19004</v>
      </c>
      <c r="AY55" s="67">
        <v>9478</v>
      </c>
      <c r="AZ55" s="66">
        <v>712171</v>
      </c>
      <c r="BA55" s="66">
        <v>586042</v>
      </c>
      <c r="BB55" s="66">
        <v>1272354</v>
      </c>
      <c r="BC55" s="68">
        <v>15882</v>
      </c>
      <c r="BD55" s="68">
        <v>0</v>
      </c>
      <c r="BE55" s="66">
        <v>477471</v>
      </c>
      <c r="BF55" s="68">
        <v>402308</v>
      </c>
      <c r="BG55" s="68">
        <v>0</v>
      </c>
      <c r="BH55" s="68">
        <v>0</v>
      </c>
      <c r="BI55" s="66">
        <v>130978</v>
      </c>
      <c r="BJ55" s="66">
        <v>220718</v>
      </c>
      <c r="BK55" s="68">
        <v>24996</v>
      </c>
      <c r="BL55" s="66">
        <v>462181</v>
      </c>
      <c r="BM55" s="66">
        <v>119720</v>
      </c>
      <c r="BN55" s="66">
        <v>94325</v>
      </c>
      <c r="BO55" s="66">
        <v>25338</v>
      </c>
      <c r="BP55" s="66">
        <v>222798</v>
      </c>
      <c r="BQ55" s="66">
        <v>720669</v>
      </c>
      <c r="BR55" s="66">
        <v>10184</v>
      </c>
      <c r="BS55" s="66">
        <v>371200</v>
      </c>
      <c r="BT55" s="67">
        <v>43861</v>
      </c>
      <c r="BU55" s="68">
        <v>2568</v>
      </c>
      <c r="BV55" s="68">
        <v>0</v>
      </c>
      <c r="BW55" s="69">
        <v>0</v>
      </c>
      <c r="BX55" s="66">
        <v>324772</v>
      </c>
      <c r="BY55" s="66">
        <v>339284</v>
      </c>
      <c r="BZ55" s="66">
        <v>238941</v>
      </c>
      <c r="CA55" s="66">
        <v>100343</v>
      </c>
      <c r="CB55" s="66">
        <v>1413312</v>
      </c>
      <c r="CC55" s="66">
        <v>1390450</v>
      </c>
      <c r="CD55" s="66">
        <v>60455</v>
      </c>
      <c r="CE55" s="66">
        <v>934703</v>
      </c>
      <c r="CF55" s="66">
        <v>395292</v>
      </c>
      <c r="CG55" s="66">
        <v>22862</v>
      </c>
      <c r="CH55" s="68">
        <v>4848</v>
      </c>
      <c r="CI55" s="68">
        <v>0</v>
      </c>
      <c r="CJ55" s="69">
        <v>0</v>
      </c>
      <c r="CK55" s="69">
        <v>0</v>
      </c>
      <c r="CL55" s="69">
        <v>0</v>
      </c>
      <c r="CM55" s="68">
        <v>18015</v>
      </c>
      <c r="CN55" s="68">
        <v>0</v>
      </c>
      <c r="CO55" s="66">
        <v>6243690</v>
      </c>
      <c r="CP55" s="66">
        <v>511856</v>
      </c>
      <c r="CQ55" s="66">
        <v>42106</v>
      </c>
      <c r="CR55" s="66">
        <v>633046</v>
      </c>
      <c r="CS55" s="66">
        <v>404759</v>
      </c>
      <c r="CT55" s="66">
        <v>168959</v>
      </c>
      <c r="CU55" s="66">
        <v>153275</v>
      </c>
      <c r="CV55" s="67">
        <v>37638</v>
      </c>
      <c r="CW55" s="68">
        <v>44886</v>
      </c>
      <c r="CX55" s="68">
        <v>0</v>
      </c>
      <c r="CY55" s="66">
        <v>331982</v>
      </c>
      <c r="CZ55" s="66">
        <v>710778</v>
      </c>
      <c r="DA55" s="66">
        <v>3609164</v>
      </c>
      <c r="DB55" s="66">
        <v>1943910</v>
      </c>
      <c r="DC55" s="66">
        <v>79728</v>
      </c>
      <c r="DD55" s="66">
        <v>295007</v>
      </c>
      <c r="DE55" s="66">
        <v>29411</v>
      </c>
      <c r="DF55" s="66">
        <v>1261107</v>
      </c>
      <c r="DG55" s="66">
        <v>5116998</v>
      </c>
      <c r="DH55" s="66">
        <v>5109233</v>
      </c>
      <c r="DI55" s="67">
        <v>7765</v>
      </c>
      <c r="DJ55" s="66">
        <v>1021564</v>
      </c>
      <c r="DK55" s="66">
        <v>5405609</v>
      </c>
      <c r="DL55" s="66">
        <v>3146916</v>
      </c>
      <c r="DM55" s="66">
        <v>833840</v>
      </c>
      <c r="DN55" s="66">
        <v>65096</v>
      </c>
      <c r="DO55" s="66">
        <v>76243</v>
      </c>
      <c r="DP55" s="67">
        <v>84195</v>
      </c>
      <c r="DQ55" s="69">
        <v>210411</v>
      </c>
      <c r="DR55" s="66">
        <v>243593</v>
      </c>
      <c r="DS55" s="68">
        <v>0</v>
      </c>
      <c r="DT55" s="66">
        <v>561804</v>
      </c>
      <c r="DU55" s="68">
        <v>7128</v>
      </c>
      <c r="DV55" s="66">
        <v>966628</v>
      </c>
      <c r="DW55" s="66">
        <v>97980</v>
      </c>
      <c r="DX55" s="67">
        <v>27063</v>
      </c>
      <c r="DY55" s="66">
        <v>111531</v>
      </c>
      <c r="DZ55" s="66">
        <v>2120099</v>
      </c>
      <c r="EA55" s="66">
        <v>1343100</v>
      </c>
      <c r="EB55" s="66">
        <v>1240720</v>
      </c>
      <c r="EC55" s="67">
        <v>10251</v>
      </c>
      <c r="ED55" s="66">
        <v>92128</v>
      </c>
      <c r="EE55" s="66">
        <v>366747</v>
      </c>
      <c r="EF55" s="67">
        <v>14349</v>
      </c>
      <c r="EG55" s="67">
        <v>12164</v>
      </c>
      <c r="EH55" s="69">
        <v>0</v>
      </c>
      <c r="EI55" s="67">
        <v>2185</v>
      </c>
      <c r="EJ55" s="66">
        <v>352398</v>
      </c>
      <c r="EK55" s="66">
        <v>6239908</v>
      </c>
      <c r="EL55" s="66">
        <v>530302</v>
      </c>
      <c r="EM55" s="66">
        <v>367494</v>
      </c>
      <c r="EN55" s="67">
        <v>57074</v>
      </c>
      <c r="EO55" s="66">
        <v>105735</v>
      </c>
      <c r="EP55" s="66">
        <v>636375</v>
      </c>
      <c r="EQ55" s="66">
        <v>4621134</v>
      </c>
      <c r="ER55" s="66">
        <v>452097</v>
      </c>
      <c r="ES55" s="70">
        <v>1355568</v>
      </c>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row>
    <row r="56" spans="1:149" s="2" customFormat="1" ht="15.75" customHeight="1">
      <c r="A56" s="99" t="s">
        <v>184</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row>
    <row r="57" spans="1:149" ht="15.75" customHeight="1">
      <c r="A57" s="101" t="s">
        <v>185</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row>
    <row r="58" spans="1:149" s="8" customFormat="1" ht="39" customHeight="1">
      <c r="A58" s="96" t="s">
        <v>195</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row>
    <row r="59" spans="1:149" s="8" customFormat="1" ht="31.5" customHeight="1">
      <c r="A59" s="96" t="s">
        <v>75</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row>
    <row r="60" spans="1:149" s="8" customFormat="1" ht="28.5" customHeight="1">
      <c r="A60" s="96" t="s">
        <v>76</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row>
    <row r="61" spans="1:149" s="8" customFormat="1" ht="15.75" customHeight="1">
      <c r="A61" s="97" t="s">
        <v>74</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row>
    <row r="62" spans="1:149" s="8" customFormat="1" ht="15.75" customHeight="1">
      <c r="A62" s="97" t="s">
        <v>48</v>
      </c>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row>
    <row r="63" spans="1:149" ht="15.75" customHeight="1">
      <c r="A63" s="107" t="s">
        <v>203</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row>
    <row r="64" ht="6.75" customHeight="1"/>
    <row r="65" spans="2:149" ht="6.75" customHeight="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row>
    <row r="66" ht="6.75" customHeight="1"/>
    <row r="67" ht="12" customHeight="1"/>
    <row r="68" ht="12" customHeight="1"/>
    <row r="69" ht="12" customHeight="1"/>
    <row r="70" ht="12" customHeight="1">
      <c r="B70" s="29"/>
    </row>
    <row r="71" spans="2:149" ht="12" customHeight="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row>
    <row r="72" spans="2:149" ht="12" customHeight="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row>
    <row r="73" spans="2:149" ht="12" customHeight="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row>
    <row r="74" spans="2:149" ht="12" customHeight="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row r="522" ht="6.75" customHeight="1"/>
    <row r="523" ht="6.75" customHeight="1"/>
    <row r="524" ht="6.75" customHeight="1"/>
    <row r="525" ht="6.75" customHeight="1"/>
    <row r="526" ht="6.75" customHeight="1"/>
    <row r="527" ht="6.75" customHeight="1"/>
    <row r="528" ht="6.75" customHeight="1"/>
    <row r="529" ht="6.75" customHeight="1"/>
    <row r="530" ht="6.75" customHeight="1"/>
    <row r="531" ht="6.75" customHeight="1"/>
    <row r="532" ht="6.75" customHeight="1"/>
    <row r="533" ht="6.75" customHeight="1"/>
    <row r="534" ht="6.75" customHeight="1"/>
    <row r="535" ht="6.75" customHeight="1"/>
    <row r="536" ht="6.75" customHeight="1"/>
    <row r="537" ht="6.75" customHeight="1"/>
    <row r="538" ht="6.75" customHeight="1"/>
    <row r="539" ht="6.75" customHeight="1"/>
    <row r="540" ht="6.75" customHeight="1"/>
    <row r="541" ht="6.75" customHeight="1"/>
    <row r="542" ht="6.75" customHeight="1"/>
    <row r="543" ht="6.75" customHeight="1"/>
    <row r="544" ht="6.75" customHeight="1"/>
    <row r="545" ht="6.75" customHeight="1"/>
    <row r="546" ht="6.75" customHeight="1"/>
    <row r="547" ht="6.75" customHeight="1"/>
    <row r="548" ht="6.75" customHeight="1"/>
    <row r="549" ht="6.75" customHeight="1"/>
    <row r="550" ht="6.75" customHeight="1"/>
    <row r="551" ht="6.75" customHeight="1"/>
    <row r="552" ht="6.75" customHeight="1"/>
    <row r="553" ht="6.75" customHeight="1"/>
    <row r="554" ht="6.75" customHeight="1"/>
    <row r="555" ht="6.75" customHeight="1"/>
    <row r="556" ht="6.75" customHeight="1"/>
    <row r="557" ht="6.75" customHeight="1"/>
    <row r="558" ht="6.75" customHeight="1"/>
    <row r="559" ht="6.75" customHeight="1"/>
    <row r="560" ht="6.75" customHeight="1"/>
    <row r="561" ht="6.75" customHeight="1"/>
    <row r="562" ht="6.75" customHeight="1"/>
    <row r="563" ht="6.75" customHeight="1"/>
    <row r="564" ht="6.75" customHeight="1"/>
    <row r="565" ht="6.75" customHeight="1"/>
    <row r="566" ht="6.75" customHeight="1"/>
    <row r="567" ht="6.75" customHeight="1"/>
    <row r="568" ht="6.75" customHeight="1"/>
    <row r="569" ht="6.75" customHeight="1"/>
    <row r="570" ht="6.75" customHeight="1"/>
    <row r="571" ht="6.75" customHeight="1"/>
    <row r="572" ht="6.75" customHeight="1"/>
    <row r="573" ht="6.75" customHeight="1"/>
    <row r="574" ht="6.75" customHeight="1"/>
    <row r="575" ht="6.75" customHeight="1"/>
    <row r="576" ht="6.75" customHeight="1"/>
    <row r="577" ht="6.75" customHeight="1"/>
    <row r="578" ht="6.75" customHeight="1"/>
    <row r="579" ht="6.75" customHeight="1"/>
    <row r="580" ht="6.75" customHeight="1"/>
    <row r="581" ht="6.75" customHeight="1"/>
    <row r="582" ht="6.75" customHeight="1"/>
    <row r="583" ht="6.75" customHeight="1"/>
    <row r="584" ht="6.75" customHeight="1"/>
    <row r="585" ht="6.75" customHeight="1"/>
    <row r="586" ht="6.75" customHeight="1"/>
    <row r="587" ht="6.75" customHeight="1"/>
    <row r="588" ht="6.75" customHeight="1"/>
    <row r="589" ht="6.75" customHeight="1"/>
    <row r="590" ht="6.75" customHeight="1"/>
    <row r="591" ht="6.75" customHeight="1"/>
    <row r="592" ht="6.75" customHeight="1"/>
    <row r="593" ht="6.75" customHeight="1"/>
    <row r="594" ht="6.75" customHeight="1"/>
    <row r="595" ht="6.75" customHeight="1"/>
    <row r="596" ht="6.75" customHeight="1"/>
    <row r="597" ht="6.75" customHeight="1"/>
    <row r="598" ht="6.75" customHeight="1"/>
    <row r="599" ht="6.75" customHeight="1"/>
    <row r="600" ht="6.75" customHeight="1"/>
    <row r="601" ht="6.75" customHeight="1"/>
    <row r="602" ht="6.75" customHeight="1"/>
    <row r="603" ht="6.75" customHeight="1"/>
    <row r="604" ht="6.75" customHeight="1"/>
    <row r="605" ht="6.75" customHeight="1"/>
    <row r="606" ht="6.75" customHeight="1"/>
    <row r="607" ht="6.75" customHeight="1"/>
    <row r="608" ht="6.75" customHeight="1"/>
    <row r="609" ht="6.75" customHeight="1"/>
    <row r="610" ht="6.75" customHeight="1"/>
    <row r="611" ht="6.75" customHeight="1"/>
    <row r="612" ht="6.75" customHeight="1"/>
    <row r="613" ht="6.75" customHeight="1"/>
    <row r="614" ht="6.75" customHeight="1"/>
    <row r="615" ht="6.75" customHeight="1"/>
    <row r="616" ht="6.75" customHeight="1"/>
    <row r="617" ht="6.75" customHeight="1"/>
    <row r="618" ht="6.75" customHeight="1"/>
    <row r="619" ht="6.75" customHeight="1"/>
    <row r="620" ht="6.75" customHeight="1"/>
    <row r="621" ht="6.75" customHeight="1"/>
    <row r="622" ht="6.75" customHeight="1"/>
    <row r="623" ht="6.75" customHeight="1"/>
    <row r="624" ht="6.75" customHeight="1"/>
    <row r="625" ht="6.75" customHeight="1"/>
    <row r="626" ht="6.75" customHeight="1"/>
    <row r="627" ht="6.75" customHeight="1"/>
    <row r="628" ht="6.75" customHeight="1"/>
    <row r="629" ht="6.75" customHeight="1"/>
    <row r="630" ht="6.75" customHeight="1"/>
    <row r="631" ht="6.75" customHeight="1"/>
    <row r="632" ht="6.75" customHeight="1"/>
    <row r="633" ht="6.75" customHeight="1"/>
    <row r="634" ht="6.75" customHeight="1"/>
    <row r="635" ht="6.75" customHeight="1"/>
    <row r="636" ht="6.75" customHeight="1"/>
    <row r="637" ht="6.75" customHeight="1"/>
    <row r="638" ht="6.75" customHeight="1"/>
    <row r="639" ht="6.75" customHeight="1"/>
    <row r="640" ht="6.75" customHeight="1"/>
    <row r="641" ht="6.75" customHeight="1"/>
    <row r="642" ht="6.75" customHeight="1"/>
    <row r="643" ht="6.75" customHeight="1"/>
    <row r="644" ht="6.75" customHeight="1"/>
    <row r="645" ht="6.75" customHeight="1"/>
    <row r="646" ht="6.75" customHeight="1"/>
    <row r="647" ht="6.75" customHeight="1"/>
    <row r="648" ht="6.75" customHeight="1"/>
    <row r="649" ht="6.75" customHeight="1"/>
    <row r="650" ht="6.75" customHeight="1"/>
    <row r="651" ht="6.75" customHeight="1"/>
    <row r="652" ht="6.75" customHeight="1"/>
    <row r="653" ht="6.75" customHeight="1"/>
    <row r="654" ht="6.75" customHeight="1"/>
    <row r="655" ht="6.75" customHeight="1"/>
    <row r="656" ht="6.75" customHeight="1"/>
    <row r="657" ht="6.75" customHeight="1"/>
    <row r="658" ht="6.75" customHeight="1"/>
    <row r="659" ht="6.75" customHeight="1"/>
    <row r="660" ht="6.75" customHeight="1"/>
    <row r="661" ht="6.75" customHeight="1"/>
    <row r="662" ht="6.75" customHeight="1"/>
    <row r="663" ht="6.75" customHeight="1"/>
    <row r="664" ht="6.75" customHeight="1"/>
    <row r="665" ht="6.75" customHeight="1"/>
    <row r="666" ht="6.75" customHeight="1"/>
    <row r="667" ht="6.75" customHeight="1"/>
    <row r="668" ht="6.75" customHeight="1"/>
    <row r="669" ht="6.75" customHeight="1"/>
    <row r="670" ht="6.75" customHeight="1"/>
    <row r="671" ht="6.75" customHeight="1"/>
    <row r="672" ht="6.75" customHeight="1"/>
    <row r="673" ht="6.75" customHeight="1"/>
    <row r="674" ht="6.75" customHeight="1"/>
    <row r="675" ht="6.75" customHeight="1"/>
    <row r="676" ht="6.75" customHeight="1"/>
    <row r="677" ht="6.75" customHeight="1"/>
    <row r="678" ht="6.75" customHeight="1"/>
    <row r="679" ht="6.75" customHeight="1"/>
    <row r="680" ht="6.75" customHeight="1"/>
    <row r="681" ht="6.75" customHeight="1"/>
    <row r="682" ht="6.75" customHeight="1"/>
    <row r="683" ht="6.75" customHeight="1"/>
    <row r="684" ht="6.75" customHeight="1"/>
    <row r="685" ht="6.75" customHeight="1"/>
    <row r="686" ht="6.75" customHeight="1"/>
    <row r="687" ht="6.75" customHeight="1"/>
    <row r="688" ht="6.75" customHeight="1"/>
    <row r="689" ht="6.75" customHeight="1"/>
    <row r="690" ht="6.75" customHeight="1"/>
    <row r="691" ht="6.75" customHeight="1"/>
    <row r="692" ht="6.75" customHeight="1"/>
    <row r="693" ht="6.75" customHeight="1"/>
    <row r="694" ht="6.75" customHeight="1"/>
    <row r="695" ht="6.75" customHeight="1"/>
    <row r="696" ht="6.75" customHeight="1"/>
    <row r="697" ht="6.75" customHeight="1"/>
    <row r="698" ht="6.75" customHeight="1"/>
    <row r="699" ht="6.75" customHeight="1"/>
    <row r="700" ht="6.75" customHeight="1"/>
    <row r="701" ht="6.75" customHeight="1"/>
    <row r="702" ht="6.75" customHeight="1"/>
    <row r="703" ht="6.75" customHeight="1"/>
    <row r="704" ht="6.75" customHeight="1"/>
    <row r="705" ht="6.75" customHeight="1"/>
    <row r="706" ht="6.75" customHeight="1"/>
    <row r="707" ht="6.75" customHeight="1"/>
    <row r="708" ht="6.75" customHeight="1"/>
    <row r="709" ht="6.75" customHeight="1"/>
    <row r="710" ht="6.75" customHeight="1"/>
    <row r="711" ht="6.75" customHeight="1"/>
    <row r="712" ht="6.75" customHeight="1"/>
    <row r="713" ht="6.75" customHeight="1"/>
    <row r="714" ht="6.75" customHeight="1"/>
    <row r="715" ht="6.75" customHeight="1"/>
    <row r="716" ht="6.75" customHeight="1"/>
    <row r="717" ht="6.75" customHeight="1"/>
    <row r="718" ht="6.75" customHeight="1"/>
    <row r="719" ht="6.75" customHeight="1"/>
    <row r="720" ht="6.75" customHeight="1"/>
    <row r="721" ht="6.75" customHeight="1"/>
    <row r="722" ht="6.75" customHeight="1"/>
    <row r="723" ht="6.75" customHeight="1"/>
    <row r="724" ht="6.75" customHeight="1"/>
    <row r="725" ht="6.75" customHeight="1"/>
    <row r="726" ht="6.75" customHeight="1"/>
    <row r="727" ht="6.75" customHeight="1"/>
    <row r="728" ht="6.75" customHeight="1"/>
    <row r="729" ht="6.75" customHeight="1"/>
    <row r="730" ht="6.75" customHeight="1"/>
    <row r="731" ht="6.75" customHeight="1"/>
    <row r="732" ht="6.75" customHeight="1"/>
    <row r="733" ht="6.75" customHeight="1"/>
    <row r="734" ht="6.75" customHeight="1"/>
    <row r="735" ht="6.75" customHeight="1"/>
    <row r="736" ht="6.75" customHeight="1"/>
    <row r="737" ht="6.75" customHeight="1"/>
    <row r="738" ht="6.75" customHeight="1"/>
    <row r="739" ht="6.75" customHeight="1"/>
    <row r="740" ht="6.75" customHeight="1"/>
    <row r="741" ht="6.75" customHeight="1"/>
  </sheetData>
  <sheetProtection/>
  <mergeCells count="184">
    <mergeCell ref="BT5:BT9"/>
    <mergeCell ref="ER4:ER9"/>
    <mergeCell ref="EK3:ER3"/>
    <mergeCell ref="A62:ES62"/>
    <mergeCell ref="A63:ES63"/>
    <mergeCell ref="BL3:BP3"/>
    <mergeCell ref="BQ3:CA3"/>
    <mergeCell ref="BS4:BX4"/>
    <mergeCell ref="BP4:BP9"/>
    <mergeCell ref="BQ4:BQ9"/>
    <mergeCell ref="EA3:ED3"/>
    <mergeCell ref="CG4:CM4"/>
    <mergeCell ref="CB3:CM3"/>
    <mergeCell ref="CC4:CF4"/>
    <mergeCell ref="CO3:DF3"/>
    <mergeCell ref="DK3:DZ3"/>
    <mergeCell ref="DJ4:DJ9"/>
    <mergeCell ref="A1:ES1"/>
    <mergeCell ref="A2:ES2"/>
    <mergeCell ref="C3:G3"/>
    <mergeCell ref="AK3:AN3"/>
    <mergeCell ref="H3:K3"/>
    <mergeCell ref="M3:P3"/>
    <mergeCell ref="Q3:AJ3"/>
    <mergeCell ref="AO3:BA3"/>
    <mergeCell ref="BB3:BK3"/>
    <mergeCell ref="EE3:EJ3"/>
    <mergeCell ref="A56:ES56"/>
    <mergeCell ref="A57:ES57"/>
    <mergeCell ref="Q4:Q9"/>
    <mergeCell ref="R4:R9"/>
    <mergeCell ref="S4:S9"/>
    <mergeCell ref="T4:T9"/>
    <mergeCell ref="U4:U9"/>
    <mergeCell ref="V4:V9"/>
    <mergeCell ref="AA4:AA9"/>
    <mergeCell ref="CS4:CX4"/>
    <mergeCell ref="A58:ES58"/>
    <mergeCell ref="A59:ES59"/>
    <mergeCell ref="H4:H9"/>
    <mergeCell ref="I4:I9"/>
    <mergeCell ref="J4:J9"/>
    <mergeCell ref="L4:L9"/>
    <mergeCell ref="M4:M9"/>
    <mergeCell ref="N4:N9"/>
    <mergeCell ref="O4:O9"/>
    <mergeCell ref="ES3:ES9"/>
    <mergeCell ref="A60:ES60"/>
    <mergeCell ref="A61:ES61"/>
    <mergeCell ref="A3:A9"/>
    <mergeCell ref="B3:B9"/>
    <mergeCell ref="C4:C9"/>
    <mergeCell ref="D4:D9"/>
    <mergeCell ref="E4:E9"/>
    <mergeCell ref="F4:F9"/>
    <mergeCell ref="G4:G9"/>
    <mergeCell ref="AB4:AB9"/>
    <mergeCell ref="K4:K9"/>
    <mergeCell ref="AC4:AC9"/>
    <mergeCell ref="AD4:AD9"/>
    <mergeCell ref="W4:W9"/>
    <mergeCell ref="X4:X9"/>
    <mergeCell ref="Y4:Y9"/>
    <mergeCell ref="Z4:Z9"/>
    <mergeCell ref="P4:P9"/>
    <mergeCell ref="AI4:AI9"/>
    <mergeCell ref="AJ4:AJ9"/>
    <mergeCell ref="AK4:AK9"/>
    <mergeCell ref="AL4:AL9"/>
    <mergeCell ref="AE4:AE9"/>
    <mergeCell ref="AF4:AF9"/>
    <mergeCell ref="AG4:AG9"/>
    <mergeCell ref="AH4:AH9"/>
    <mergeCell ref="AQ4:AQ9"/>
    <mergeCell ref="AR4:AR9"/>
    <mergeCell ref="AS4:AS9"/>
    <mergeCell ref="AT4:AT9"/>
    <mergeCell ref="AM4:AM9"/>
    <mergeCell ref="AN4:AN9"/>
    <mergeCell ref="AO4:AO9"/>
    <mergeCell ref="AP4:AP9"/>
    <mergeCell ref="AY4:AY9"/>
    <mergeCell ref="AZ4:AZ9"/>
    <mergeCell ref="BA4:BA9"/>
    <mergeCell ref="BB4:BB9"/>
    <mergeCell ref="AU4:AU9"/>
    <mergeCell ref="AV4:AV9"/>
    <mergeCell ref="AW4:AW9"/>
    <mergeCell ref="AX4:AX9"/>
    <mergeCell ref="BG4:BG9"/>
    <mergeCell ref="BH4:BH9"/>
    <mergeCell ref="BI4:BI9"/>
    <mergeCell ref="BJ4:BJ9"/>
    <mergeCell ref="BC4:BC9"/>
    <mergeCell ref="BD4:BD9"/>
    <mergeCell ref="BE4:BE9"/>
    <mergeCell ref="BF4:BF9"/>
    <mergeCell ref="BU5:BU9"/>
    <mergeCell ref="BV5:BV9"/>
    <mergeCell ref="BW5:BW9"/>
    <mergeCell ref="BK4:BK9"/>
    <mergeCell ref="BL4:BL9"/>
    <mergeCell ref="BM4:BM9"/>
    <mergeCell ref="BN4:BN9"/>
    <mergeCell ref="BO4:BO9"/>
    <mergeCell ref="BR4:BR9"/>
    <mergeCell ref="BS5:BS9"/>
    <mergeCell ref="BY4:CA4"/>
    <mergeCell ref="CD5:CD9"/>
    <mergeCell ref="BX5:BX9"/>
    <mergeCell ref="BY5:BY9"/>
    <mergeCell ref="BZ5:BZ9"/>
    <mergeCell ref="CA5:CA9"/>
    <mergeCell ref="CE5:CE9"/>
    <mergeCell ref="CF5:CF9"/>
    <mergeCell ref="CG5:CG9"/>
    <mergeCell ref="CH5:CH9"/>
    <mergeCell ref="CB4:CB9"/>
    <mergeCell ref="CC5:CC9"/>
    <mergeCell ref="CI5:CI9"/>
    <mergeCell ref="CJ5:CJ9"/>
    <mergeCell ref="CX5:CX9"/>
    <mergeCell ref="CK5:CK9"/>
    <mergeCell ref="CL5:CL9"/>
    <mergeCell ref="CM5:CM9"/>
    <mergeCell ref="CO4:CO9"/>
    <mergeCell ref="CP4:CP9"/>
    <mergeCell ref="CQ4:CQ9"/>
    <mergeCell ref="CN4:CN9"/>
    <mergeCell ref="DK4:DK9"/>
    <mergeCell ref="CR4:CR9"/>
    <mergeCell ref="CS5:CS9"/>
    <mergeCell ref="CT5:CT9"/>
    <mergeCell ref="CU5:CU9"/>
    <mergeCell ref="CV5:CV9"/>
    <mergeCell ref="DG3:DI4"/>
    <mergeCell ref="DH5:DH9"/>
    <mergeCell ref="DI5:DI9"/>
    <mergeCell ref="CW5:CW9"/>
    <mergeCell ref="DG5:DG9"/>
    <mergeCell ref="CY4:CY9"/>
    <mergeCell ref="CZ4:CZ9"/>
    <mergeCell ref="DA5:DA9"/>
    <mergeCell ref="DB5:DB9"/>
    <mergeCell ref="DA4:DF4"/>
    <mergeCell ref="DC5:DC9"/>
    <mergeCell ref="DD5:DD9"/>
    <mergeCell ref="DE5:DE9"/>
    <mergeCell ref="DF5:DF9"/>
    <mergeCell ref="DT5:DT9"/>
    <mergeCell ref="DU5:DU9"/>
    <mergeCell ref="DL5:DL9"/>
    <mergeCell ref="DM5:DM9"/>
    <mergeCell ref="DN5:DN9"/>
    <mergeCell ref="DO5:DO9"/>
    <mergeCell ref="DZ4:DZ9"/>
    <mergeCell ref="DL4:DW4"/>
    <mergeCell ref="DP5:DP9"/>
    <mergeCell ref="DQ5:DQ9"/>
    <mergeCell ref="DR5:DR9"/>
    <mergeCell ref="DV5:DV9"/>
    <mergeCell ref="DW5:DW9"/>
    <mergeCell ref="DX4:DX9"/>
    <mergeCell ref="DY4:DY9"/>
    <mergeCell ref="DS5:DS9"/>
    <mergeCell ref="EN5:EN9"/>
    <mergeCell ref="EO5:EO9"/>
    <mergeCell ref="EA4:EA9"/>
    <mergeCell ref="EB4:EB9"/>
    <mergeCell ref="EC4:EC9"/>
    <mergeCell ref="ED4:ED9"/>
    <mergeCell ref="EE4:EE9"/>
    <mergeCell ref="EF5:EF9"/>
    <mergeCell ref="EF4:EI4"/>
    <mergeCell ref="EP4:EP9"/>
    <mergeCell ref="EQ4:EQ9"/>
    <mergeCell ref="EG5:EG9"/>
    <mergeCell ref="EH5:EH9"/>
    <mergeCell ref="EI5:EI9"/>
    <mergeCell ref="EJ4:EJ9"/>
    <mergeCell ref="EK4:EK9"/>
    <mergeCell ref="EL5:EL9"/>
    <mergeCell ref="EL4:EO4"/>
    <mergeCell ref="EM5:EM9"/>
  </mergeCells>
  <printOptions/>
  <pageMargins left="0.17" right="0.17" top="0.62" bottom="1" header="0.25" footer="0.5"/>
  <pageSetup horizontalDpi="300" verticalDpi="300"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Therese M. Cruciano</dc:creator>
  <cp:keywords/>
  <dc:description/>
  <cp:lastModifiedBy>Department of Treasury</cp:lastModifiedBy>
  <cp:lastPrinted>2010-07-13T21:32:48Z</cp:lastPrinted>
  <dcterms:created xsi:type="dcterms:W3CDTF">1999-04-21T17:59:51Z</dcterms:created>
  <dcterms:modified xsi:type="dcterms:W3CDTF">2018-01-02T15:54:38Z</dcterms:modified>
  <cp:category/>
  <cp:version/>
  <cp:contentType/>
  <cp:contentStatus/>
</cp:coreProperties>
</file>