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90" windowWidth="13440" windowHeight="9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'Sheet1'!$A$1:$F$257</definedName>
  </definedNames>
  <calcPr fullCalcOnLoad="1"/>
</workbook>
</file>

<file path=xl/sharedStrings.xml><?xml version="1.0" encoding="utf-8"?>
<sst xmlns="http://schemas.openxmlformats.org/spreadsheetml/2006/main" count="643" uniqueCount="68">
  <si>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</si>
  <si>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</si>
  <si>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</si>
  <si>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</si>
  <si>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</si>
  <si>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</si>
  <si>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</si>
  <si>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</si>
  <si>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</si>
  <si>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</si>
  <si>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 xml:space="preserve"> </t>
  </si>
  <si>
    <t>(1)</t>
  </si>
  <si>
    <t>(2)</t>
  </si>
  <si>
    <t>(3)</t>
  </si>
  <si>
    <t>(4)</t>
  </si>
  <si>
    <t>(5)</t>
  </si>
  <si>
    <t>$25,000 under $50,000</t>
  </si>
  <si>
    <t>Size of adjusted gross income</t>
  </si>
  <si>
    <t>Under $25,000 (including deficits)</t>
  </si>
  <si>
    <t>* Estimates should be used with caution because of the small number of sample returns on which they are based.</t>
  </si>
  <si>
    <t>Arts, culture, and humanities</t>
  </si>
  <si>
    <t>Educational institutions</t>
  </si>
  <si>
    <t>Health and medical research</t>
  </si>
  <si>
    <t>Large organizations</t>
  </si>
  <si>
    <t>Public and societal benefit</t>
  </si>
  <si>
    <t>Religious organizations</t>
  </si>
  <si>
    <t>Foundations</t>
  </si>
  <si>
    <t>Number of returns</t>
  </si>
  <si>
    <t>Number of donations</t>
  </si>
  <si>
    <t>Donor's cost [1]</t>
  </si>
  <si>
    <t>Fair market value</t>
  </si>
  <si>
    <t>Amount carried to Schedule A [2]</t>
  </si>
  <si>
    <r>
      <t>[All figures are estimates based on samples</t>
    </r>
    <r>
      <rPr>
        <sz val="6.5"/>
        <rFont val="Calibri"/>
        <family val="2"/>
      </rPr>
      <t>—</t>
    </r>
    <r>
      <rPr>
        <sz val="6.5"/>
        <rFont val="Arial"/>
        <family val="2"/>
      </rPr>
      <t>money amounts are in thousands of dollars]</t>
    </r>
  </si>
  <si>
    <t>Donor-advised funds</t>
  </si>
  <si>
    <t xml:space="preserve">[2]  Amount carried to Schedule A is the fair market value from Section A (items with a deduction of $5,000 or less or publicly traded securities) plus the lesser of the fair market value or amount claimed on Section B (items with a deduction of more than $5,000).
</t>
  </si>
  <si>
    <t xml:space="preserve">[1]  Not every donation has a donor cost reported. </t>
  </si>
  <si>
    <t>Under $50,000 (including deficits)</t>
  </si>
  <si>
    <t>All returns</t>
  </si>
  <si>
    <t>Table 2A.  All Individual Returns With Noncash Charitable Contributions, by Donee Type and Size of Adjusted Gross Income, Form 8283, Tax Year 2011</t>
  </si>
  <si>
    <t>Table 2B.  All Individual Returns With Noncash Charitable Contributions, by Selected Donee Type and Size of Adjusted Gross Income, Form 8283, Tax Year 2011</t>
  </si>
  <si>
    <t>Table 2C.  All Individual Returns With Noncash Charitable Contributions, by Selected Donee Type and Size of Adjusted Gross Income, Form 8283, Tax Year 2011</t>
  </si>
  <si>
    <t>Size of adjusted gross income, Form 8283, Tax Year 2011</t>
  </si>
  <si>
    <t>Table 2D.  All Individual Returns With Noncash Charitable Contributions, by Selected Donee Type and Size of Adjusted Gross Income, Form 8283, Tax Year 2011</t>
  </si>
  <si>
    <t>Table 2E.  All Individual Returns With Noncash Charitable Contributions, by Selected Donee Type and Size of Adjusted Gross Income, Form 8283, Tax Year 2011</t>
  </si>
  <si>
    <t>Table 2F.  All Individual Returns With Noncash Charitable Contributions, by Selected Donee Type and Size of Adjusted Gross Income, Form 8283, Tax Year 2011</t>
  </si>
  <si>
    <t>Table 2G.  All Individual Returns With Noncash Charitable Contributions, by Selected Donee Type and Size of Adjusted Gross Income, Form 8283, Tax Year 2011</t>
  </si>
  <si>
    <t>Table 2H.  All Individual Returns With Noncash Charitable Contributions, by Selected Donee Type and Size of Adjusted Gross Income, Form 8283, Tax Year 2011</t>
  </si>
  <si>
    <t>Table 2I.  All Individual Returns With Noncash Charitable Contributions, by Selected Donee Type and Size of Adjusted Gross Income, Form 8283, Tax Year 2011</t>
  </si>
  <si>
    <t>Table 2J.  All Individual Returns With Noncash Charitable Contributions, by Selected Donee Type and Size of Adjusted Gross Income, Form 8283, Tax Year 2011</t>
  </si>
  <si>
    <t>Table 2K.  All Individual Returns With Noncash Charitable Contributions, by Selected Donee Type and Size of Adjusted Gross Income, Form 8283, Tax Year 2011</t>
  </si>
  <si>
    <t>Footnotes at end of table 2K.</t>
  </si>
  <si>
    <t>All donees</t>
  </si>
  <si>
    <t>Environment and animal related organizations</t>
  </si>
  <si>
    <t>Other donees</t>
  </si>
  <si>
    <t>Footnotes at end of Table 2K.</t>
  </si>
  <si>
    <t xml:space="preserve">Table 2C.  All Individual Returns With Noncash Charitable Contributions Reported on Form 8283, by </t>
  </si>
  <si>
    <t>Table 2A.  All Individual Returns With Noncash Charitable Contributions Reported on Form 8283, by Donee Type and Size of Adjusted Gross Income, Tax Year 2013</t>
  </si>
  <si>
    <t>Table 2B.  All Individual Returns With Noncash Charitable Contributions Reported on Form 8283, by Donee Type and Size of Adjusted Gross Income, Tax Year 2013</t>
  </si>
  <si>
    <t>Donee Type and Size of Adjusted Gross Income, Tax Year 2013</t>
  </si>
  <si>
    <t>Table 2D.  All Individual Returns With Noncash Charitable Contributions Reported on Form 8283, by Donee Type and Size of Adjusted Gross Income, Tax Year 2013</t>
  </si>
  <si>
    <t>Table 2E.  All Individual Returns With Noncash Charitable Contributions Reported on Form 8283, by Donee Type and Size of Adjusted Gross Income, Tax Year 2013</t>
  </si>
  <si>
    <t>Table 2F.  All Individual Returns With Noncash Charitable Contributions Reported on Form 8283, by Donee Type and Size of Adjusted Gross Income, Tax Year 2013</t>
  </si>
  <si>
    <t>Table 2G.  All Individual Returns With Noncash Charitable Contributions Reported on Form 8283, by Donee Type and Size of Adjusted Gross Income, Tax Year 2013</t>
  </si>
  <si>
    <t>Table 2H.  All Individual Returns With Noncash Charitable Contributions Reported on Form 8283, by Donee Type and Size of Adjusted Gross Income, Tax Year 2013</t>
  </si>
  <si>
    <t>Table 2I.  All Individual Returns With Noncash Charitable Contributions Reported on Form 8283, by Donee Type and Size of Adjusted Gross Income, Tax Year 2013</t>
  </si>
  <si>
    <t>Table 2J.  All Individual Returns With Noncash Charitable Contributions Reported on Form 8283, by Donee Type and Size of Adjusted Gross Income, Tax Year 2013</t>
  </si>
  <si>
    <t>Table 2K.  All Individual Returns With Noncash Charitable Contributions Reported on Form 8283, by Donee Type and Size of Adjusted Gross Income, Tax Year 2013</t>
  </si>
  <si>
    <r>
      <t xml:space="preserve">* Estimates should be used with caution because of the small number of sample returns on which they are based.
[1]  Not every donation has a donor cost reported. 
[2]  Amount carried to Schedule A is the fair market value from Section A (items with a deduction of $5,000 or less or publicly traded securities) plus the lesser of the fair market value or amount claimed on Section B (items with a deduction of more than $5,000).
NOTE: This figure is based on data reported on Form 1040, </t>
    </r>
    <r>
      <rPr>
        <i/>
        <sz val="6"/>
        <rFont val="Arial"/>
        <family val="2"/>
      </rPr>
      <t>U.S. Individual Income Tax Return;</t>
    </r>
    <r>
      <rPr>
        <sz val="6"/>
        <rFont val="Arial"/>
        <family val="2"/>
      </rPr>
      <t xml:space="preserve">Schedule A, </t>
    </r>
    <r>
      <rPr>
        <i/>
        <sz val="6"/>
        <rFont val="Arial"/>
        <family val="2"/>
      </rPr>
      <t>Itemized Deductions;</t>
    </r>
    <r>
      <rPr>
        <sz val="6"/>
        <rFont val="Arial"/>
        <family val="2"/>
      </rPr>
      <t xml:space="preserve">and Form 8283, </t>
    </r>
    <r>
      <rPr>
        <i/>
        <sz val="6"/>
        <rFont val="Arial"/>
        <family val="2"/>
      </rPr>
      <t>Noncash Charitable Contributions.</t>
    </r>
    <r>
      <rPr>
        <sz val="6"/>
        <rFont val="Arial"/>
        <family val="2"/>
      </rPr>
      <t xml:space="preserve">
SOURCE: IRS, Statistics of Income Division, Noncash Charitable Contributions, May 2016.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</si>
</sst>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#,##0"/>
    <numFmt numFmtId="165" formatCode="_(* #,##0_);_(* \(#,##0\);_(* &quot;-&quot;??_);_(@_)"/>
    <numFmt numFmtId="166" formatCode="&quot;* &quot;#,##0"/>
    <numFmt numFmtId="167" formatCode="&quot;*&quot;\ ###0;&quot;*&quot;\-###0"/>
    <numFmt numFmtId="168" formatCode="000000\-0000\-00\ "/>
    <numFmt numFmtId="169" formatCode="\ ###0_);\-###0_);&quot;-&quot;_)"/>
    <numFmt numFmtId="170" formatCode="00\-000\-000\-000\-00\-0\ "/>
    <numFmt numFmtId="171" formatCode="&quot;**&quot;\ ###0;&quot;**&quot;\-###0"/>
    <numFmt numFmtId="172" formatCode="00\-0000000\ "/>
    <numFmt numFmtId="173" formatCode="00\-000000\-0000\-00\ "/>
    <numFmt numFmtId="174" formatCode="000\-00\-0000\ "/>
    <numFmt numFmtId="175" formatCode="&quot;***&quot;\ ###0;&quot;***&quot;\-###0"/>
    <numFmt numFmtId="176" formatCode="########"/>
    <numFmt numFmtId="177" formatCode="#,##0;[Red]#,##0"/>
    <numFmt numFmtId="178" formatCode="#,##0;\-#,##0;0;@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6.5"/>
      <name val="Calibri"/>
      <family val="2"/>
    </font>
    <font>
      <sz val="10"/>
      <color indexed="10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/>
    </border>
    <border>
      <left/>
      <right style="thin"/>
      <top style="thin">
        <color indexed="55"/>
      </top>
      <bottom style="thin"/>
    </border>
    <border>
      <left style="thin"/>
      <right/>
      <top style="thin"/>
      <bottom style="thin">
        <color indexed="55"/>
      </bottom>
    </border>
    <border>
      <left style="thin"/>
      <right/>
      <top/>
      <bottom style="thin">
        <color indexed="55"/>
      </bottom>
    </border>
    <border>
      <left style="thin"/>
      <right/>
      <top style="thin">
        <color indexed="55"/>
      </top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5" fillId="0" borderId="3" applyFont="0" applyBorder="0">
      <alignment horizontal="right"/>
      <protection/>
    </xf>
    <xf numFmtId="1" fontId="9" fillId="0" borderId="0">
      <alignment/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165" fontId="2" fillId="0" borderId="0" xfId="44" applyNumberFormat="1" applyFont="1" applyFill="1" applyBorder="1" applyAlignment="1">
      <alignment vertical="top" wrapText="1"/>
    </xf>
    <xf numFmtId="37" fontId="2" fillId="0" borderId="0" xfId="44" applyNumberFormat="1" applyFont="1" applyFill="1" applyBorder="1" applyAlignment="1">
      <alignment vertical="top" wrapText="1"/>
    </xf>
    <xf numFmtId="3" fontId="2" fillId="0" borderId="0" xfId="44" applyNumberFormat="1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8" fontId="3" fillId="0" borderId="0" xfId="0" applyNumberFormat="1" applyFont="1" applyFill="1" applyBorder="1" applyAlignment="1">
      <alignment horizontal="center" vertical="top" wrapText="1"/>
    </xf>
    <xf numFmtId="38" fontId="3" fillId="33" borderId="0" xfId="0" applyNumberFormat="1" applyFont="1" applyFill="1" applyBorder="1" applyAlignment="1">
      <alignment vertical="top" wrapText="1"/>
    </xf>
    <xf numFmtId="38" fontId="2" fillId="33" borderId="0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horizontal="left"/>
    </xf>
    <xf numFmtId="3" fontId="2" fillId="0" borderId="13" xfId="0" applyNumberFormat="1" applyFont="1" applyBorder="1" applyAlignment="1" quotePrefix="1">
      <alignment horizontal="center"/>
    </xf>
    <xf numFmtId="3" fontId="2" fillId="0" borderId="14" xfId="0" applyNumberFormat="1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3" fontId="3" fillId="0" borderId="21" xfId="44" applyNumberFormat="1" applyFont="1" applyFill="1" applyBorder="1" applyAlignment="1">
      <alignment/>
    </xf>
    <xf numFmtId="3" fontId="2" fillId="0" borderId="22" xfId="44" applyNumberFormat="1" applyFont="1" applyFill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167" fontId="2" fillId="0" borderId="18" xfId="0" applyNumberFormat="1" applyFont="1" applyBorder="1" applyAlignment="1">
      <alignment horizontal="right"/>
    </xf>
    <xf numFmtId="3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3" fillId="0" borderId="0" xfId="44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38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77" fontId="0" fillId="0" borderId="0" xfId="0" applyNumberFormat="1" applyFill="1" applyAlignment="1">
      <alignment/>
    </xf>
    <xf numFmtId="0" fontId="11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6" fontId="11" fillId="0" borderId="0" xfId="50" applyNumberFormat="1" applyFont="1" applyFill="1" applyBorder="1">
      <alignment horizontal="right"/>
      <protection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38" fontId="12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3" fontId="11" fillId="34" borderId="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3" fontId="11" fillId="0" borderId="13" xfId="0" applyNumberFormat="1" applyFont="1" applyFill="1" applyBorder="1" applyAlignment="1" quotePrefix="1">
      <alignment horizontal="center"/>
    </xf>
    <xf numFmtId="3" fontId="11" fillId="0" borderId="14" xfId="0" applyNumberFormat="1" applyFont="1" applyFill="1" applyBorder="1" applyAlignment="1" quotePrefix="1">
      <alignment horizontal="center"/>
    </xf>
    <xf numFmtId="0" fontId="11" fillId="0" borderId="15" xfId="0" applyFont="1" applyFill="1" applyBorder="1" applyAlignment="1" quotePrefix="1">
      <alignment horizontal="center"/>
    </xf>
    <xf numFmtId="3" fontId="11" fillId="0" borderId="0" xfId="0" applyNumberFormat="1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left"/>
    </xf>
    <xf numFmtId="177" fontId="12" fillId="0" borderId="21" xfId="44" applyNumberFormat="1" applyFont="1" applyFill="1" applyBorder="1" applyAlignment="1">
      <alignment/>
    </xf>
    <xf numFmtId="177" fontId="12" fillId="0" borderId="18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3" fontId="11" fillId="34" borderId="0" xfId="0" applyNumberFormat="1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left"/>
    </xf>
    <xf numFmtId="177" fontId="11" fillId="0" borderId="18" xfId="0" applyNumberFormat="1" applyFont="1" applyFill="1" applyBorder="1" applyAlignment="1">
      <alignment horizontal="right"/>
    </xf>
    <xf numFmtId="177" fontId="11" fillId="0" borderId="22" xfId="44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177" fontId="11" fillId="0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3" fontId="11" fillId="0" borderId="13" xfId="0" applyNumberFormat="1" applyFont="1" applyFill="1" applyBorder="1" applyAlignment="1" quotePrefix="1">
      <alignment horizontal="center" vertical="center"/>
    </xf>
    <xf numFmtId="3" fontId="11" fillId="0" borderId="14" xfId="0" applyNumberFormat="1" applyFont="1" applyFill="1" applyBorder="1" applyAlignment="1" quotePrefix="1">
      <alignment horizontal="center" vertical="center"/>
    </xf>
    <xf numFmtId="0" fontId="11" fillId="0" borderId="15" xfId="0" applyFont="1" applyFill="1" applyBorder="1" applyAlignment="1" quotePrefix="1">
      <alignment horizontal="center" vertical="center"/>
    </xf>
    <xf numFmtId="167" fontId="11" fillId="34" borderId="18" xfId="0" applyNumberFormat="1" applyFont="1" applyFill="1" applyBorder="1" applyAlignment="1">
      <alignment horizontal="right"/>
    </xf>
    <xf numFmtId="178" fontId="12" fillId="0" borderId="21" xfId="44" applyNumberFormat="1" applyFont="1" applyFill="1" applyBorder="1" applyAlignment="1">
      <alignment/>
    </xf>
    <xf numFmtId="178" fontId="12" fillId="0" borderId="18" xfId="0" applyNumberFormat="1" applyFont="1" applyFill="1" applyBorder="1" applyAlignment="1">
      <alignment horizontal="right"/>
    </xf>
    <xf numFmtId="178" fontId="11" fillId="0" borderId="18" xfId="0" applyNumberFormat="1" applyFont="1" applyFill="1" applyBorder="1" applyAlignment="1">
      <alignment horizontal="right"/>
    </xf>
    <xf numFmtId="178" fontId="11" fillId="0" borderId="22" xfId="44" applyNumberFormat="1" applyFont="1" applyFill="1" applyBorder="1" applyAlignment="1">
      <alignment horizontal="right"/>
    </xf>
    <xf numFmtId="178" fontId="11" fillId="0" borderId="2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 quotePrefix="1">
      <alignment vertical="top" wrapText="1"/>
    </xf>
    <xf numFmtId="0" fontId="0" fillId="0" borderId="33" xfId="0" applyBorder="1" applyAlignment="1">
      <alignment vertical="top"/>
    </xf>
    <xf numFmtId="0" fontId="0" fillId="0" borderId="0" xfId="0" applyAlignment="1">
      <alignment vertical="top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terick" xfId="39"/>
    <cellStyle name="Asterisk" xfId="40"/>
    <cellStyle name="Bad" xfId="41"/>
    <cellStyle name="Calculation" xfId="42"/>
    <cellStyle name="Check Cell" xfId="43"/>
    <cellStyle name="Comma" xfId="44"/>
    <cellStyle name="Comma [0]" xfId="45"/>
    <cellStyle name="CPL" xfId="46"/>
    <cellStyle name="Currency" xfId="47"/>
    <cellStyle name="Currency [0]" xfId="48"/>
    <cellStyle name="Dash Equals Zero" xfId="49"/>
    <cellStyle name="data" xfId="50"/>
    <cellStyle name="Disclosure" xfId="51"/>
    <cellStyle name="DLN" xfId="52"/>
    <cellStyle name="Double Asterick" xfId="53"/>
    <cellStyle name="Double Leading Asterisk" xfId="54"/>
    <cellStyle name="EIN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SCPL" xfId="68"/>
    <cellStyle name="Single Leading Asterisk" xfId="69"/>
    <cellStyle name="SSN" xfId="70"/>
    <cellStyle name="Title" xfId="71"/>
    <cellStyle name="Total" xfId="72"/>
    <cellStyle name="Triple Leading Asterisk" xfId="73"/>
    <cellStyle name="Warning Text" xfId="74"/>
    <cellStyle name="Y2K Dat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6"/>
  <sheetViews>
    <sheetView showGridLines="0" tabSelected="1" zoomScalePageLayoutView="0" workbookViewId="0" topLeftCell="A241">
      <selection activeCell="A258" sqref="A258"/>
    </sheetView>
  </sheetViews>
  <sheetFormatPr defaultColWidth="9.140625" defaultRowHeight="12.75"/>
  <cols>
    <col min="1" max="1" width="35.7109375" style="63" customWidth="1"/>
    <col min="2" max="6" width="11.7109375" style="63" customWidth="1"/>
    <col min="7" max="7" width="8.421875" style="63" customWidth="1"/>
    <col min="8" max="8" width="10.140625" style="0" bestFit="1" customWidth="1"/>
    <col min="9" max="9" width="12.28125" style="0" bestFit="1" customWidth="1"/>
    <col min="10" max="11" width="9.7109375" style="0" bestFit="1" customWidth="1"/>
    <col min="12" max="15" width="10.7109375" style="0" bestFit="1" customWidth="1"/>
    <col min="20" max="20" width="18.421875" style="0" customWidth="1"/>
  </cols>
  <sheetData>
    <row r="1" spans="1:18" ht="28.5" customHeight="1">
      <c r="A1" s="128" t="s">
        <v>56</v>
      </c>
      <c r="B1" s="128"/>
      <c r="C1" s="128"/>
      <c r="D1" s="128"/>
      <c r="E1" s="128"/>
      <c r="F1" s="128"/>
      <c r="G1" s="5"/>
      <c r="H1" s="114"/>
      <c r="I1" s="114"/>
      <c r="J1" s="114"/>
      <c r="K1" s="114"/>
      <c r="L1" s="114"/>
      <c r="M1" s="114"/>
      <c r="N1" s="6"/>
      <c r="O1" s="6"/>
      <c r="P1" s="6"/>
      <c r="Q1" s="6"/>
      <c r="R1" s="6"/>
    </row>
    <row r="2" spans="1:18" ht="12" customHeight="1" thickBot="1">
      <c r="A2" s="55" t="s">
        <v>32</v>
      </c>
      <c r="B2" s="56"/>
      <c r="C2" s="56"/>
      <c r="D2" s="56"/>
      <c r="E2" s="56"/>
      <c r="F2" s="56"/>
      <c r="G2" s="5"/>
      <c r="H2" s="6"/>
      <c r="I2" s="17"/>
      <c r="J2" s="18"/>
      <c r="K2" s="19"/>
      <c r="L2" s="19"/>
      <c r="M2" s="19"/>
      <c r="N2" s="19"/>
      <c r="O2" s="19"/>
      <c r="P2" s="6"/>
      <c r="Q2" s="6"/>
      <c r="R2" s="6"/>
    </row>
    <row r="3" spans="1:19" s="75" customFormat="1" ht="9.75" customHeight="1" thickTop="1">
      <c r="A3" s="115" t="s">
        <v>17</v>
      </c>
      <c r="B3" s="118" t="s">
        <v>51</v>
      </c>
      <c r="C3" s="119"/>
      <c r="D3" s="119"/>
      <c r="E3" s="119"/>
      <c r="F3" s="119"/>
      <c r="G3" s="69"/>
      <c r="H3" s="70"/>
      <c r="I3" s="71"/>
      <c r="J3" s="72"/>
      <c r="K3" s="73"/>
      <c r="L3" s="73"/>
      <c r="M3" s="73"/>
      <c r="N3" s="73"/>
      <c r="O3" s="73"/>
      <c r="P3" s="70"/>
      <c r="Q3" s="70"/>
      <c r="R3" s="70"/>
      <c r="S3" s="74"/>
    </row>
    <row r="4" spans="1:19" s="75" customFormat="1" ht="9.75" customHeight="1">
      <c r="A4" s="116"/>
      <c r="B4" s="119"/>
      <c r="C4" s="120"/>
      <c r="D4" s="120"/>
      <c r="E4" s="120"/>
      <c r="F4" s="119"/>
      <c r="G4" s="76"/>
      <c r="H4" s="77"/>
      <c r="I4" s="78"/>
      <c r="J4" s="72"/>
      <c r="K4" s="73"/>
      <c r="L4" s="73"/>
      <c r="M4" s="73"/>
      <c r="N4" s="73"/>
      <c r="O4" s="73"/>
      <c r="P4" s="77"/>
      <c r="Q4" s="77"/>
      <c r="R4" s="77"/>
      <c r="S4" s="77"/>
    </row>
    <row r="5" spans="1:19" s="75" customFormat="1" ht="9.75" customHeight="1">
      <c r="A5" s="116"/>
      <c r="B5" s="121"/>
      <c r="C5" s="121"/>
      <c r="D5" s="121"/>
      <c r="E5" s="121"/>
      <c r="F5" s="121"/>
      <c r="G5" s="69"/>
      <c r="H5" s="77"/>
      <c r="I5" s="78"/>
      <c r="J5" s="72"/>
      <c r="K5" s="73"/>
      <c r="L5" s="73"/>
      <c r="M5" s="73"/>
      <c r="N5" s="73"/>
      <c r="O5" s="73"/>
      <c r="P5" s="77"/>
      <c r="Q5" s="77"/>
      <c r="R5" s="77"/>
      <c r="S5" s="77"/>
    </row>
    <row r="6" spans="1:19" s="75" customFormat="1" ht="9.75" customHeight="1">
      <c r="A6" s="116"/>
      <c r="B6" s="122" t="s">
        <v>27</v>
      </c>
      <c r="C6" s="122" t="s">
        <v>28</v>
      </c>
      <c r="D6" s="122" t="s">
        <v>29</v>
      </c>
      <c r="E6" s="129" t="s">
        <v>30</v>
      </c>
      <c r="F6" s="125" t="s">
        <v>31</v>
      </c>
      <c r="G6" s="79"/>
      <c r="H6" s="77"/>
      <c r="I6" s="80"/>
      <c r="J6" s="81"/>
      <c r="K6" s="82"/>
      <c r="L6" s="82"/>
      <c r="M6" s="82"/>
      <c r="N6" s="82"/>
      <c r="O6" s="82"/>
      <c r="P6" s="77"/>
      <c r="Q6" s="77"/>
      <c r="R6" s="77"/>
      <c r="S6" s="77"/>
    </row>
    <row r="7" spans="1:19" s="75" customFormat="1" ht="9.75" customHeight="1">
      <c r="A7" s="116"/>
      <c r="B7" s="123"/>
      <c r="C7" s="123"/>
      <c r="D7" s="123"/>
      <c r="E7" s="123"/>
      <c r="F7" s="126"/>
      <c r="G7" s="79"/>
      <c r="H7" s="77"/>
      <c r="I7" s="83"/>
      <c r="J7" s="71"/>
      <c r="K7" s="74"/>
      <c r="L7" s="74"/>
      <c r="M7" s="74"/>
      <c r="N7" s="74"/>
      <c r="O7" s="74"/>
      <c r="P7" s="77"/>
      <c r="Q7" s="77"/>
      <c r="R7" s="77"/>
      <c r="S7" s="77"/>
    </row>
    <row r="8" spans="1:20" s="75" customFormat="1" ht="9.75" customHeight="1">
      <c r="A8" s="117"/>
      <c r="B8" s="124"/>
      <c r="C8" s="124"/>
      <c r="D8" s="124"/>
      <c r="E8" s="124"/>
      <c r="F8" s="127"/>
      <c r="G8" s="79"/>
      <c r="H8" s="84"/>
      <c r="I8" s="83"/>
      <c r="J8" s="71"/>
      <c r="K8" s="74"/>
      <c r="L8" s="74"/>
      <c r="M8" s="74"/>
      <c r="N8" s="74"/>
      <c r="O8" s="74"/>
      <c r="P8" s="77"/>
      <c r="Q8" s="77"/>
      <c r="R8" s="77"/>
      <c r="S8" s="77"/>
      <c r="T8" s="74"/>
    </row>
    <row r="9" spans="1:20" s="75" customFormat="1" ht="12" customHeight="1">
      <c r="A9" s="85" t="s">
        <v>10</v>
      </c>
      <c r="B9" s="105" t="s">
        <v>11</v>
      </c>
      <c r="C9" s="106" t="s">
        <v>12</v>
      </c>
      <c r="D9" s="106" t="s">
        <v>13</v>
      </c>
      <c r="E9" s="106" t="s">
        <v>14</v>
      </c>
      <c r="F9" s="107" t="s">
        <v>15</v>
      </c>
      <c r="G9" s="89"/>
      <c r="H9" s="84"/>
      <c r="I9" s="83"/>
      <c r="J9" s="71"/>
      <c r="K9" s="74"/>
      <c r="L9" s="74"/>
      <c r="M9" s="74"/>
      <c r="N9" s="74"/>
      <c r="O9" s="74"/>
      <c r="P9" s="77"/>
      <c r="Q9" s="77"/>
      <c r="R9" s="77"/>
      <c r="S9" s="77"/>
      <c r="T9" s="74"/>
    </row>
    <row r="10" spans="1:20" s="75" customFormat="1" ht="12" customHeight="1">
      <c r="A10" s="90" t="s">
        <v>37</v>
      </c>
      <c r="B10" s="91">
        <v>7740031.56</v>
      </c>
      <c r="C10" s="91">
        <v>23083212.83</v>
      </c>
      <c r="D10" s="91">
        <v>40844416.302</v>
      </c>
      <c r="E10" s="91">
        <v>56098470.307</v>
      </c>
      <c r="F10" s="92">
        <v>46403763.43</v>
      </c>
      <c r="G10" s="93"/>
      <c r="H10" s="94"/>
      <c r="I10" s="83"/>
      <c r="J10" s="71"/>
      <c r="K10" s="74"/>
      <c r="L10" s="74"/>
      <c r="M10" s="74"/>
      <c r="N10" s="74"/>
      <c r="O10" s="74"/>
      <c r="P10" s="77"/>
      <c r="Q10" s="77"/>
      <c r="R10" s="77"/>
      <c r="S10" s="77"/>
      <c r="T10" s="74"/>
    </row>
    <row r="11" spans="1:20" s="75" customFormat="1" ht="10.5" customHeight="1">
      <c r="A11" s="95" t="s">
        <v>18</v>
      </c>
      <c r="B11" s="96">
        <v>300955.64</v>
      </c>
      <c r="C11" s="96">
        <v>690067.6500000001</v>
      </c>
      <c r="D11" s="96">
        <v>1316140.11007</v>
      </c>
      <c r="E11" s="96">
        <v>1039856.11362</v>
      </c>
      <c r="F11" s="97">
        <v>1005254.78055</v>
      </c>
      <c r="G11" s="98"/>
      <c r="H11" s="94"/>
      <c r="I11" s="83"/>
      <c r="J11" s="71"/>
      <c r="K11" s="74"/>
      <c r="L11" s="74"/>
      <c r="M11" s="74"/>
      <c r="N11" s="74"/>
      <c r="O11" s="74"/>
      <c r="P11" s="77"/>
      <c r="Q11" s="77"/>
      <c r="R11" s="77"/>
      <c r="S11" s="77"/>
      <c r="T11" s="74"/>
    </row>
    <row r="12" spans="1:20" s="75" customFormat="1" ht="10.5" customHeight="1">
      <c r="A12" s="95" t="s">
        <v>16</v>
      </c>
      <c r="B12" s="96">
        <v>831386.46</v>
      </c>
      <c r="C12" s="96">
        <v>1907401.43</v>
      </c>
      <c r="D12" s="96">
        <v>3848235.87414</v>
      </c>
      <c r="E12" s="96">
        <v>2173353.26161</v>
      </c>
      <c r="F12" s="96">
        <v>2167753.40031</v>
      </c>
      <c r="G12" s="98"/>
      <c r="H12" s="94"/>
      <c r="I12" s="83"/>
      <c r="J12" s="71"/>
      <c r="K12" s="74"/>
      <c r="L12" s="74"/>
      <c r="M12" s="74"/>
      <c r="N12" s="74"/>
      <c r="O12" s="74"/>
      <c r="P12" s="77"/>
      <c r="Q12" s="77"/>
      <c r="R12" s="77"/>
      <c r="S12" s="77"/>
      <c r="T12" s="74"/>
    </row>
    <row r="13" spans="1:20" s="75" customFormat="1" ht="10.5" customHeight="1">
      <c r="A13" s="95" t="s">
        <v>0</v>
      </c>
      <c r="B13" s="96">
        <v>1105920.18</v>
      </c>
      <c r="C13" s="96">
        <v>2869451.16</v>
      </c>
      <c r="D13" s="96">
        <v>4663264.415</v>
      </c>
      <c r="E13" s="96">
        <v>2406394.5177</v>
      </c>
      <c r="F13" s="96">
        <v>2392132.7712</v>
      </c>
      <c r="G13" s="98"/>
      <c r="H13" s="94"/>
      <c r="I13" s="83"/>
      <c r="J13" s="71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s="75" customFormat="1" ht="10.5" customHeight="1">
      <c r="A14" s="95" t="s">
        <v>1</v>
      </c>
      <c r="B14" s="96">
        <v>1262844.4</v>
      </c>
      <c r="C14" s="96">
        <v>3685878.81</v>
      </c>
      <c r="D14" s="96">
        <v>4304633.9593</v>
      </c>
      <c r="E14" s="96">
        <v>3484160.0851</v>
      </c>
      <c r="F14" s="96">
        <v>3447069.3934</v>
      </c>
      <c r="G14" s="99"/>
      <c r="H14" s="94"/>
      <c r="I14" s="83"/>
      <c r="J14" s="71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1:20" s="75" customFormat="1" ht="10.5" customHeight="1">
      <c r="A15" s="95" t="s">
        <v>2</v>
      </c>
      <c r="B15" s="96">
        <v>2828829.57</v>
      </c>
      <c r="C15" s="96">
        <v>9103068.39</v>
      </c>
      <c r="D15" s="96">
        <v>11301913.788</v>
      </c>
      <c r="E15" s="96">
        <v>6702337.3471</v>
      </c>
      <c r="F15" s="96">
        <v>6583196.2499</v>
      </c>
      <c r="G15" s="99"/>
      <c r="H15" s="94"/>
      <c r="I15" s="83"/>
      <c r="J15" s="71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75" customFormat="1" ht="10.5" customHeight="1">
      <c r="A16" s="95" t="s">
        <v>3</v>
      </c>
      <c r="B16" s="96">
        <v>1138442.35</v>
      </c>
      <c r="C16" s="96">
        <v>3928128.08</v>
      </c>
      <c r="D16" s="96">
        <v>6700410.9014</v>
      </c>
      <c r="E16" s="96">
        <v>5607718.4284</v>
      </c>
      <c r="F16" s="96">
        <v>5446210.0159</v>
      </c>
      <c r="G16" s="99"/>
      <c r="H16" s="94"/>
      <c r="I16" s="83"/>
      <c r="J16" s="71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 s="75" customFormat="1" ht="10.5" customHeight="1">
      <c r="A17" s="95" t="s">
        <v>4</v>
      </c>
      <c r="B17" s="96">
        <v>180702.88</v>
      </c>
      <c r="C17" s="96">
        <v>586452.5499999999</v>
      </c>
      <c r="D17" s="96">
        <v>2163304.056</v>
      </c>
      <c r="E17" s="96">
        <v>7896640.7165</v>
      </c>
      <c r="F17" s="96">
        <v>2428166.8768</v>
      </c>
      <c r="G17" s="99"/>
      <c r="H17" s="94"/>
      <c r="I17" s="83"/>
      <c r="J17" s="71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1:20" s="75" customFormat="1" ht="10.5" customHeight="1">
      <c r="A18" s="95" t="s">
        <v>5</v>
      </c>
      <c r="B18" s="96">
        <v>39708.79</v>
      </c>
      <c r="C18" s="96">
        <v>130570.44</v>
      </c>
      <c r="D18" s="96">
        <v>1018334.9752</v>
      </c>
      <c r="E18" s="96">
        <v>2434289.7811</v>
      </c>
      <c r="F18" s="96">
        <v>1499489.895</v>
      </c>
      <c r="G18" s="99"/>
      <c r="H18" s="94"/>
      <c r="I18" s="83"/>
      <c r="J18" s="71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1:20" s="75" customFormat="1" ht="10.5" customHeight="1">
      <c r="A19" s="95" t="s">
        <v>6</v>
      </c>
      <c r="B19" s="96">
        <v>15936.95</v>
      </c>
      <c r="C19" s="96">
        <v>52732.41</v>
      </c>
      <c r="D19" s="96">
        <v>702910.45709</v>
      </c>
      <c r="E19" s="96">
        <v>1930376.0964</v>
      </c>
      <c r="F19" s="96">
        <v>830628.81628</v>
      </c>
      <c r="G19" s="99"/>
      <c r="H19" s="94"/>
      <c r="I19" s="83"/>
      <c r="J19" s="71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0" s="75" customFormat="1" ht="10.5" customHeight="1">
      <c r="A20" s="95" t="s">
        <v>7</v>
      </c>
      <c r="B20" s="96">
        <v>24253.47</v>
      </c>
      <c r="C20" s="96">
        <v>84196</v>
      </c>
      <c r="D20" s="96">
        <v>1225062.3625</v>
      </c>
      <c r="E20" s="96">
        <v>4776502.1588</v>
      </c>
      <c r="F20" s="96">
        <v>3711137.7548</v>
      </c>
      <c r="G20" s="99"/>
      <c r="H20" s="94"/>
      <c r="I20" s="100"/>
      <c r="J20" s="72"/>
      <c r="K20" s="73"/>
      <c r="L20" s="73"/>
      <c r="M20" s="73"/>
      <c r="N20" s="73"/>
      <c r="O20" s="73"/>
      <c r="P20" s="74"/>
      <c r="Q20" s="74"/>
      <c r="R20" s="74"/>
      <c r="S20" s="74"/>
      <c r="T20" s="74"/>
    </row>
    <row r="21" spans="1:20" s="75" customFormat="1" ht="10.5" customHeight="1">
      <c r="A21" s="101" t="s">
        <v>8</v>
      </c>
      <c r="B21" s="96">
        <v>6434.87</v>
      </c>
      <c r="C21" s="96">
        <v>24915.91</v>
      </c>
      <c r="D21" s="96">
        <v>643541.93661</v>
      </c>
      <c r="E21" s="96">
        <v>2955303.5096</v>
      </c>
      <c r="F21" s="96">
        <v>2705208.4548</v>
      </c>
      <c r="G21" s="99"/>
      <c r="H21" s="94"/>
      <c r="I21" s="100"/>
      <c r="J21" s="72"/>
      <c r="K21" s="73"/>
      <c r="L21" s="73"/>
      <c r="M21" s="73"/>
      <c r="N21" s="73"/>
      <c r="O21" s="73"/>
      <c r="P21" s="74"/>
      <c r="Q21" s="74"/>
      <c r="R21" s="74"/>
      <c r="S21" s="74"/>
      <c r="T21" s="74"/>
    </row>
    <row r="22" spans="1:20" s="75" customFormat="1" ht="10.5" customHeight="1">
      <c r="A22" s="102" t="s">
        <v>9</v>
      </c>
      <c r="B22" s="103">
        <v>4616</v>
      </c>
      <c r="C22" s="103">
        <v>20350</v>
      </c>
      <c r="D22" s="103">
        <v>2956663.467</v>
      </c>
      <c r="E22" s="103">
        <v>14691538.291</v>
      </c>
      <c r="F22" s="103">
        <v>14187515.021</v>
      </c>
      <c r="G22" s="99"/>
      <c r="H22" s="94"/>
      <c r="I22" s="100"/>
      <c r="J22" s="72"/>
      <c r="K22" s="73"/>
      <c r="L22" s="73"/>
      <c r="M22" s="73"/>
      <c r="N22" s="73"/>
      <c r="O22" s="73"/>
      <c r="P22" s="74"/>
      <c r="Q22" s="74"/>
      <c r="R22" s="74"/>
      <c r="S22" s="74"/>
      <c r="T22" s="74"/>
    </row>
    <row r="23" spans="1:20" ht="12" customHeight="1">
      <c r="A23" s="104" t="s">
        <v>54</v>
      </c>
      <c r="B23" s="7"/>
      <c r="C23" s="7"/>
      <c r="D23" s="7"/>
      <c r="E23" s="7"/>
      <c r="F23" s="7"/>
      <c r="G23" s="4"/>
      <c r="H23" s="41"/>
      <c r="I23" s="54"/>
      <c r="J23" s="47"/>
      <c r="K23" s="48"/>
      <c r="L23" s="48"/>
      <c r="M23" s="48"/>
      <c r="N23" s="48"/>
      <c r="O23" s="48"/>
      <c r="P23" s="6"/>
      <c r="Q23" s="6"/>
      <c r="R23" s="6"/>
      <c r="S23" s="6"/>
      <c r="T23" s="6"/>
    </row>
    <row r="24" spans="1:20" ht="28.5" customHeight="1">
      <c r="A24" s="128" t="s">
        <v>57</v>
      </c>
      <c r="B24" s="128"/>
      <c r="C24" s="128"/>
      <c r="D24" s="128"/>
      <c r="E24" s="128"/>
      <c r="F24" s="128"/>
      <c r="G24" s="4"/>
      <c r="H24" s="42"/>
      <c r="I24" s="52"/>
      <c r="J24" s="47"/>
      <c r="K24" s="48"/>
      <c r="L24" s="48"/>
      <c r="M24" s="48"/>
      <c r="N24" s="48"/>
      <c r="O24" s="48"/>
      <c r="P24" s="6"/>
      <c r="Q24" s="6"/>
      <c r="R24" s="6"/>
      <c r="S24" s="6"/>
      <c r="T24" s="6"/>
    </row>
    <row r="25" spans="1:20" ht="12" customHeight="1" thickBot="1">
      <c r="A25" s="55" t="s">
        <v>32</v>
      </c>
      <c r="B25" s="56"/>
      <c r="C25" s="56"/>
      <c r="D25" s="56"/>
      <c r="E25" s="56"/>
      <c r="F25" s="56"/>
      <c r="G25" s="4"/>
      <c r="H25" s="42"/>
      <c r="I25" s="46"/>
      <c r="J25" s="47"/>
      <c r="K25" s="48"/>
      <c r="L25" s="48"/>
      <c r="M25" s="48"/>
      <c r="N25" s="48"/>
      <c r="O25" s="48"/>
      <c r="P25" s="6"/>
      <c r="Q25" s="6"/>
      <c r="R25" s="6"/>
      <c r="S25" s="6"/>
      <c r="T25" s="6"/>
    </row>
    <row r="26" spans="1:20" ht="9.75" customHeight="1" thickTop="1">
      <c r="A26" s="115" t="s">
        <v>17</v>
      </c>
      <c r="B26" s="118" t="s">
        <v>20</v>
      </c>
      <c r="C26" s="119"/>
      <c r="D26" s="119"/>
      <c r="E26" s="119"/>
      <c r="F26" s="119"/>
      <c r="G26" s="57"/>
      <c r="H26" s="42"/>
      <c r="I26" s="49"/>
      <c r="J26" s="50"/>
      <c r="K26" s="51"/>
      <c r="L26" s="51"/>
      <c r="M26" s="51"/>
      <c r="N26" s="51"/>
      <c r="O26" s="51"/>
      <c r="P26" s="6"/>
      <c r="Q26" s="6"/>
      <c r="R26" s="6"/>
      <c r="S26" s="6"/>
      <c r="T26" s="6"/>
    </row>
    <row r="27" spans="1:20" ht="9.75" customHeight="1">
      <c r="A27" s="116"/>
      <c r="B27" s="119"/>
      <c r="C27" s="120"/>
      <c r="D27" s="120"/>
      <c r="E27" s="120"/>
      <c r="F27" s="119"/>
      <c r="G27" s="60"/>
      <c r="H27" s="6"/>
      <c r="I27" s="52"/>
      <c r="J27" s="53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9.75" customHeight="1">
      <c r="A28" s="116"/>
      <c r="B28" s="121"/>
      <c r="C28" s="121"/>
      <c r="D28" s="121"/>
      <c r="E28" s="121"/>
      <c r="F28" s="121"/>
      <c r="G28" s="57"/>
      <c r="H28" s="6"/>
      <c r="I28" s="52"/>
      <c r="J28" s="53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9.75" customHeight="1">
      <c r="A29" s="116"/>
      <c r="B29" s="122" t="s">
        <v>27</v>
      </c>
      <c r="C29" s="122" t="s">
        <v>28</v>
      </c>
      <c r="D29" s="122" t="s">
        <v>29</v>
      </c>
      <c r="E29" s="129" t="s">
        <v>30</v>
      </c>
      <c r="F29" s="125" t="s">
        <v>31</v>
      </c>
      <c r="G29" s="58"/>
      <c r="H29" s="6"/>
      <c r="I29" s="52"/>
      <c r="J29" s="53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9.75" customHeight="1">
      <c r="A30" s="116"/>
      <c r="B30" s="123"/>
      <c r="C30" s="123"/>
      <c r="D30" s="123"/>
      <c r="E30" s="123"/>
      <c r="F30" s="126"/>
      <c r="G30" s="58"/>
      <c r="H30" s="42"/>
      <c r="I30" s="52"/>
      <c r="J30" s="53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9.75" customHeight="1">
      <c r="A31" s="117"/>
      <c r="B31" s="124"/>
      <c r="C31" s="124"/>
      <c r="D31" s="124"/>
      <c r="E31" s="124"/>
      <c r="F31" s="127"/>
      <c r="G31" s="58"/>
      <c r="H31" s="42"/>
      <c r="I31" s="52"/>
      <c r="J31" s="53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" customHeight="1">
      <c r="A32" s="85" t="s">
        <v>10</v>
      </c>
      <c r="B32" s="105" t="s">
        <v>11</v>
      </c>
      <c r="C32" s="106" t="s">
        <v>12</v>
      </c>
      <c r="D32" s="106" t="s">
        <v>13</v>
      </c>
      <c r="E32" s="106" t="s">
        <v>14</v>
      </c>
      <c r="F32" s="107" t="s">
        <v>15</v>
      </c>
      <c r="G32" s="59"/>
      <c r="H32" s="42"/>
      <c r="I32" s="52"/>
      <c r="J32" s="53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" customHeight="1">
      <c r="A33" s="90" t="s">
        <v>37</v>
      </c>
      <c r="B33" s="91">
        <v>260312.81</v>
      </c>
      <c r="C33" s="91">
        <v>381162.07</v>
      </c>
      <c r="D33" s="91">
        <v>665552.7567</v>
      </c>
      <c r="E33" s="91">
        <v>2091626.9565</v>
      </c>
      <c r="F33" s="92">
        <v>1376286.1916</v>
      </c>
      <c r="G33" s="61"/>
      <c r="H33" s="43"/>
      <c r="I33" s="52"/>
      <c r="J33" s="53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0.5" customHeight="1">
      <c r="A34" s="95" t="s">
        <v>18</v>
      </c>
      <c r="B34" s="96">
        <v>7586.030000000001</v>
      </c>
      <c r="C34" s="96">
        <v>7756.260000000001</v>
      </c>
      <c r="D34" s="96">
        <v>3752.40135</v>
      </c>
      <c r="E34" s="96">
        <v>27781.295939999996</v>
      </c>
      <c r="F34" s="97">
        <v>27457.046609999998</v>
      </c>
      <c r="G34" s="61"/>
      <c r="H34" s="43"/>
      <c r="I34" s="52"/>
      <c r="J34" s="53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0.5" customHeight="1">
      <c r="A35" s="95" t="s">
        <v>16</v>
      </c>
      <c r="B35" s="96">
        <v>19247.54</v>
      </c>
      <c r="C35" s="96">
        <v>24165.489999999998</v>
      </c>
      <c r="D35" s="96">
        <v>36680.325840000005</v>
      </c>
      <c r="E35" s="96">
        <v>19952.34999</v>
      </c>
      <c r="F35" s="96">
        <v>19952.34999</v>
      </c>
      <c r="G35" s="61"/>
      <c r="H35" s="43"/>
      <c r="I35" s="52"/>
      <c r="J35" s="53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0.5" customHeight="1">
      <c r="A36" s="95" t="s">
        <v>0</v>
      </c>
      <c r="B36" s="96">
        <v>26988.05</v>
      </c>
      <c r="C36" s="96">
        <v>47279.490000000005</v>
      </c>
      <c r="D36" s="96">
        <v>40697.65263</v>
      </c>
      <c r="E36" s="96">
        <v>49562.73968</v>
      </c>
      <c r="F36" s="96">
        <v>49562.73968</v>
      </c>
      <c r="G36" s="61"/>
      <c r="H36" s="43"/>
      <c r="I36" s="52"/>
      <c r="J36" s="53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0.5" customHeight="1">
      <c r="A37" s="95" t="s">
        <v>1</v>
      </c>
      <c r="B37" s="96">
        <v>37006.06</v>
      </c>
      <c r="C37" s="96">
        <v>55529.56</v>
      </c>
      <c r="D37" s="96">
        <v>26306.3729</v>
      </c>
      <c r="E37" s="96">
        <v>41745.94588</v>
      </c>
      <c r="F37" s="96">
        <v>41745.94588</v>
      </c>
      <c r="G37" s="61"/>
      <c r="H37" s="43"/>
      <c r="I37" s="52"/>
      <c r="J37" s="53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0.5" customHeight="1">
      <c r="A38" s="95" t="s">
        <v>2</v>
      </c>
      <c r="B38" s="96">
        <v>101418.3</v>
      </c>
      <c r="C38" s="96">
        <v>147553.51</v>
      </c>
      <c r="D38" s="96">
        <v>132250.51311</v>
      </c>
      <c r="E38" s="96">
        <v>91568.95106</v>
      </c>
      <c r="F38" s="96">
        <v>91419.07606</v>
      </c>
      <c r="G38" s="61"/>
      <c r="H38" s="43"/>
      <c r="I38" s="52"/>
      <c r="J38" s="53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0.5" customHeight="1">
      <c r="A39" s="95" t="s">
        <v>3</v>
      </c>
      <c r="B39" s="96">
        <v>51317.02</v>
      </c>
      <c r="C39" s="96">
        <v>72641.12</v>
      </c>
      <c r="D39" s="96">
        <v>80432.6409</v>
      </c>
      <c r="E39" s="96">
        <v>131732.79733</v>
      </c>
      <c r="F39" s="96">
        <v>130973.40087</v>
      </c>
      <c r="G39" s="61"/>
      <c r="H39" s="43"/>
      <c r="I39" s="52"/>
      <c r="J39" s="53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0.5" customHeight="1">
      <c r="A40" s="95" t="s">
        <v>4</v>
      </c>
      <c r="B40" s="96">
        <v>9953.68</v>
      </c>
      <c r="C40" s="96">
        <v>14466.19</v>
      </c>
      <c r="D40" s="96">
        <v>58738.5433</v>
      </c>
      <c r="E40" s="96">
        <v>205277.78978</v>
      </c>
      <c r="F40" s="96">
        <v>164758.73049</v>
      </c>
      <c r="G40" s="61"/>
      <c r="H40" s="43"/>
      <c r="I40" s="54"/>
      <c r="J40" s="47"/>
      <c r="K40" s="48"/>
      <c r="L40" s="48"/>
      <c r="M40" s="48"/>
      <c r="N40" s="48"/>
      <c r="O40" s="48"/>
      <c r="P40" s="6"/>
      <c r="Q40" s="6"/>
      <c r="R40" s="6"/>
      <c r="S40" s="6"/>
      <c r="T40" s="6"/>
    </row>
    <row r="41" spans="1:20" ht="10.5" customHeight="1">
      <c r="A41" s="95" t="s">
        <v>5</v>
      </c>
      <c r="B41" s="96">
        <v>2678.79</v>
      </c>
      <c r="C41" s="96">
        <v>4031.03</v>
      </c>
      <c r="D41" s="96">
        <v>15026.58277</v>
      </c>
      <c r="E41" s="96">
        <v>43450.962</v>
      </c>
      <c r="F41" s="96">
        <v>43450.962</v>
      </c>
      <c r="G41" s="61"/>
      <c r="H41" s="43"/>
      <c r="I41" s="54"/>
      <c r="J41" s="47"/>
      <c r="K41" s="48"/>
      <c r="L41" s="48"/>
      <c r="M41" s="48"/>
      <c r="N41" s="48"/>
      <c r="O41" s="48"/>
      <c r="P41" s="6"/>
      <c r="Q41" s="6"/>
      <c r="R41" s="6"/>
      <c r="S41" s="6"/>
      <c r="T41" s="6"/>
    </row>
    <row r="42" spans="1:20" ht="10.5" customHeight="1">
      <c r="A42" s="95" t="s">
        <v>6</v>
      </c>
      <c r="B42" s="96">
        <v>1063.65</v>
      </c>
      <c r="C42" s="96">
        <v>1886.53</v>
      </c>
      <c r="D42" s="96">
        <v>77175.86646</v>
      </c>
      <c r="E42" s="96">
        <v>105268.39447</v>
      </c>
      <c r="F42" s="96">
        <v>105174.37358</v>
      </c>
      <c r="G42" s="61"/>
      <c r="H42" s="43"/>
      <c r="I42" s="54"/>
      <c r="J42" s="47"/>
      <c r="K42" s="48"/>
      <c r="L42" s="48"/>
      <c r="M42" s="48"/>
      <c r="N42" s="48"/>
      <c r="O42" s="48"/>
      <c r="P42" s="6"/>
      <c r="Q42" s="6"/>
      <c r="R42" s="6"/>
      <c r="S42" s="6"/>
      <c r="T42" s="6"/>
    </row>
    <row r="43" spans="1:20" ht="10.5" customHeight="1">
      <c r="A43" s="95" t="s">
        <v>7</v>
      </c>
      <c r="B43" s="96">
        <v>1986.23</v>
      </c>
      <c r="C43" s="96">
        <v>3587.58</v>
      </c>
      <c r="D43" s="96">
        <v>86467.07051</v>
      </c>
      <c r="E43" s="96">
        <v>739595.59855</v>
      </c>
      <c r="F43" s="96">
        <v>168940.46811</v>
      </c>
      <c r="G43" s="61"/>
      <c r="H43" s="43"/>
      <c r="I43" s="54"/>
      <c r="J43" s="47"/>
      <c r="K43" s="48"/>
      <c r="L43" s="48"/>
      <c r="M43" s="48"/>
      <c r="N43" s="48"/>
      <c r="O43" s="48"/>
      <c r="P43" s="6"/>
      <c r="Q43" s="6"/>
      <c r="R43" s="6"/>
      <c r="S43" s="6"/>
      <c r="T43" s="6"/>
    </row>
    <row r="44" spans="1:20" ht="10.5" customHeight="1">
      <c r="A44" s="101" t="s">
        <v>8</v>
      </c>
      <c r="B44" s="96">
        <v>605.46</v>
      </c>
      <c r="C44" s="96">
        <v>1121.31</v>
      </c>
      <c r="D44" s="96">
        <v>31015.73193</v>
      </c>
      <c r="E44" s="96">
        <v>212315.64579</v>
      </c>
      <c r="F44" s="96">
        <v>110154.32236</v>
      </c>
      <c r="G44" s="61"/>
      <c r="H44" s="43"/>
      <c r="I44" s="52"/>
      <c r="J44" s="47"/>
      <c r="K44" s="48"/>
      <c r="L44" s="48"/>
      <c r="M44" s="48"/>
      <c r="N44" s="48"/>
      <c r="O44" s="48"/>
      <c r="P44" s="6"/>
      <c r="Q44" s="6"/>
      <c r="R44" s="6"/>
      <c r="S44" s="6"/>
      <c r="T44" s="6"/>
    </row>
    <row r="45" spans="1:20" ht="10.5" customHeight="1">
      <c r="A45" s="102" t="s">
        <v>9</v>
      </c>
      <c r="B45" s="103">
        <v>462</v>
      </c>
      <c r="C45" s="103">
        <v>1144</v>
      </c>
      <c r="D45" s="103">
        <v>77009.055</v>
      </c>
      <c r="E45" s="103">
        <v>423374.486</v>
      </c>
      <c r="F45" s="103">
        <v>422696.776</v>
      </c>
      <c r="G45" s="61"/>
      <c r="H45" s="43"/>
      <c r="I45" s="46"/>
      <c r="J45" s="47"/>
      <c r="K45" s="48"/>
      <c r="L45" s="48"/>
      <c r="M45" s="48"/>
      <c r="N45" s="48"/>
      <c r="O45" s="48"/>
      <c r="P45" s="6"/>
      <c r="Q45" s="6"/>
      <c r="R45" s="6"/>
      <c r="S45" s="6"/>
      <c r="T45" s="6"/>
    </row>
    <row r="46" spans="1:20" ht="12" customHeight="1">
      <c r="A46" s="104" t="s">
        <v>54</v>
      </c>
      <c r="B46" s="10"/>
      <c r="C46" s="10"/>
      <c r="D46" s="10"/>
      <c r="E46" s="10"/>
      <c r="F46" s="10"/>
      <c r="G46" s="61"/>
      <c r="H46" s="42"/>
      <c r="I46" s="49"/>
      <c r="J46" s="50"/>
      <c r="K46" s="51"/>
      <c r="L46" s="51"/>
      <c r="M46" s="51"/>
      <c r="N46" s="51"/>
      <c r="O46" s="51"/>
      <c r="P46" s="6"/>
      <c r="Q46" s="6"/>
      <c r="R46" s="6"/>
      <c r="S46" s="6"/>
      <c r="T46" s="6"/>
    </row>
    <row r="47" spans="1:20" ht="12" customHeight="1">
      <c r="A47" s="128" t="s">
        <v>55</v>
      </c>
      <c r="B47" s="128"/>
      <c r="C47" s="128"/>
      <c r="D47" s="128"/>
      <c r="E47" s="128"/>
      <c r="F47" s="128"/>
      <c r="G47" s="61"/>
      <c r="H47" s="41"/>
      <c r="I47" s="52"/>
      <c r="J47" s="53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" customHeight="1">
      <c r="A48" s="128" t="s">
        <v>58</v>
      </c>
      <c r="B48" s="128"/>
      <c r="C48" s="128"/>
      <c r="D48" s="128"/>
      <c r="E48" s="128"/>
      <c r="F48" s="128"/>
      <c r="G48" s="61"/>
      <c r="H48" s="42"/>
      <c r="I48" s="52"/>
      <c r="J48" s="53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" customHeight="1" thickBot="1">
      <c r="A49" s="55" t="s">
        <v>32</v>
      </c>
      <c r="B49" s="56"/>
      <c r="C49" s="56"/>
      <c r="D49" s="56"/>
      <c r="E49" s="56"/>
      <c r="F49" s="56"/>
      <c r="G49" s="61"/>
      <c r="H49" s="42"/>
      <c r="I49" s="52"/>
      <c r="J49" s="53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9.75" customHeight="1" thickTop="1">
      <c r="A50" s="115" t="s">
        <v>17</v>
      </c>
      <c r="B50" s="118" t="s">
        <v>21</v>
      </c>
      <c r="C50" s="119"/>
      <c r="D50" s="119"/>
      <c r="E50" s="119"/>
      <c r="F50" s="119"/>
      <c r="G50" s="57"/>
      <c r="H50" s="42"/>
      <c r="I50" s="52"/>
      <c r="J50" s="53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9.75" customHeight="1">
      <c r="A51" s="116"/>
      <c r="B51" s="119"/>
      <c r="C51" s="120"/>
      <c r="D51" s="120"/>
      <c r="E51" s="120"/>
      <c r="F51" s="119"/>
      <c r="G51" s="60"/>
      <c r="H51" s="42"/>
      <c r="I51" s="52"/>
      <c r="J51" s="53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9.75" customHeight="1">
      <c r="A52" s="116"/>
      <c r="B52" s="121"/>
      <c r="C52" s="121"/>
      <c r="D52" s="121"/>
      <c r="E52" s="121"/>
      <c r="F52" s="121"/>
      <c r="G52" s="57"/>
      <c r="H52" s="42"/>
      <c r="I52" s="52"/>
      <c r="J52" s="53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9.75" customHeight="1">
      <c r="A53" s="116"/>
      <c r="B53" s="122" t="s">
        <v>27</v>
      </c>
      <c r="C53" s="122" t="s">
        <v>28</v>
      </c>
      <c r="D53" s="122" t="s">
        <v>29</v>
      </c>
      <c r="E53" s="129" t="s">
        <v>30</v>
      </c>
      <c r="F53" s="125" t="s">
        <v>31</v>
      </c>
      <c r="G53" s="58"/>
      <c r="H53" s="42"/>
      <c r="I53" s="52"/>
      <c r="J53" s="53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9.75" customHeight="1">
      <c r="A54" s="116"/>
      <c r="B54" s="123"/>
      <c r="C54" s="123"/>
      <c r="D54" s="123"/>
      <c r="E54" s="123"/>
      <c r="F54" s="126"/>
      <c r="G54" s="58"/>
      <c r="H54" s="42"/>
      <c r="I54" s="52"/>
      <c r="J54" s="53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9.75" customHeight="1">
      <c r="A55" s="117"/>
      <c r="B55" s="124"/>
      <c r="C55" s="124"/>
      <c r="D55" s="124"/>
      <c r="E55" s="124"/>
      <c r="F55" s="127"/>
      <c r="G55" s="58"/>
      <c r="H55" s="42"/>
      <c r="I55" s="52"/>
      <c r="J55" s="53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" customHeight="1">
      <c r="A56" s="85" t="s">
        <v>10</v>
      </c>
      <c r="B56" s="86" t="s">
        <v>11</v>
      </c>
      <c r="C56" s="87" t="s">
        <v>12</v>
      </c>
      <c r="D56" s="87" t="s">
        <v>13</v>
      </c>
      <c r="E56" s="87" t="s">
        <v>14</v>
      </c>
      <c r="F56" s="88" t="s">
        <v>15</v>
      </c>
      <c r="G56" s="59"/>
      <c r="H56" s="42"/>
      <c r="I56" s="52"/>
      <c r="J56" s="53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" customHeight="1">
      <c r="A57" s="90" t="s">
        <v>37</v>
      </c>
      <c r="B57" s="91">
        <v>344385.69</v>
      </c>
      <c r="C57" s="91">
        <v>581779.73</v>
      </c>
      <c r="D57" s="91">
        <v>1855610.5086</v>
      </c>
      <c r="E57" s="91">
        <v>4948804.9069</v>
      </c>
      <c r="F57" s="92">
        <v>4606444.4368</v>
      </c>
      <c r="G57" s="61"/>
      <c r="H57" s="42"/>
      <c r="I57" s="52"/>
      <c r="J57" s="53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0.5" customHeight="1">
      <c r="A58" s="95" t="s">
        <v>18</v>
      </c>
      <c r="B58" s="96">
        <v>7893.19</v>
      </c>
      <c r="C58" s="96">
        <v>12557.550000000001</v>
      </c>
      <c r="D58" s="96">
        <v>69022.04514999999</v>
      </c>
      <c r="E58" s="96">
        <v>80787.88836999999</v>
      </c>
      <c r="F58" s="97">
        <v>80651.86333</v>
      </c>
      <c r="G58" s="61"/>
      <c r="H58" s="42"/>
      <c r="I58" s="52"/>
      <c r="J58" s="53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0.5" customHeight="1">
      <c r="A59" s="95" t="s">
        <v>16</v>
      </c>
      <c r="B59" s="96">
        <v>23022.739999999998</v>
      </c>
      <c r="C59" s="96">
        <v>30220.25</v>
      </c>
      <c r="D59" s="96">
        <v>71695.8333</v>
      </c>
      <c r="E59" s="96">
        <v>38687.1551</v>
      </c>
      <c r="F59" s="96">
        <v>36033.9461</v>
      </c>
      <c r="G59" s="61"/>
      <c r="H59" s="42"/>
      <c r="I59" s="52"/>
      <c r="J59" s="53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0.5" customHeight="1">
      <c r="A60" s="95" t="s">
        <v>0</v>
      </c>
      <c r="B60" s="96">
        <v>39847.6</v>
      </c>
      <c r="C60" s="96">
        <v>82555.44</v>
      </c>
      <c r="D60" s="96">
        <v>65561.28702</v>
      </c>
      <c r="E60" s="96">
        <v>53875.53949</v>
      </c>
      <c r="F60" s="96">
        <v>53875.53949</v>
      </c>
      <c r="G60" s="61"/>
      <c r="H60" s="42"/>
      <c r="I60" s="54"/>
      <c r="J60" s="47"/>
      <c r="K60" s="48"/>
      <c r="L60" s="48"/>
      <c r="M60" s="48"/>
      <c r="N60" s="48"/>
      <c r="O60" s="48"/>
      <c r="P60" s="6"/>
      <c r="Q60" s="6"/>
      <c r="R60" s="6"/>
      <c r="S60" s="6"/>
      <c r="T60" s="6"/>
    </row>
    <row r="61" spans="1:20" ht="10.5" customHeight="1">
      <c r="A61" s="95" t="s">
        <v>1</v>
      </c>
      <c r="B61" s="96">
        <v>44570.91</v>
      </c>
      <c r="C61" s="96">
        <v>83883.70999999999</v>
      </c>
      <c r="D61" s="96">
        <v>79828.1026</v>
      </c>
      <c r="E61" s="96">
        <v>42849.50678</v>
      </c>
      <c r="F61" s="96">
        <v>42849.50678</v>
      </c>
      <c r="G61" s="61"/>
      <c r="H61" s="42"/>
      <c r="I61" s="54"/>
      <c r="J61" s="47"/>
      <c r="K61" s="48"/>
      <c r="L61" s="48"/>
      <c r="M61" s="48"/>
      <c r="N61" s="48"/>
      <c r="O61" s="48"/>
      <c r="P61" s="6"/>
      <c r="Q61" s="6"/>
      <c r="R61" s="6"/>
      <c r="S61" s="6"/>
      <c r="T61" s="6"/>
    </row>
    <row r="62" spans="1:20" ht="10.5" customHeight="1">
      <c r="A62" s="95" t="s">
        <v>2</v>
      </c>
      <c r="B62" s="96">
        <v>123715.9</v>
      </c>
      <c r="C62" s="96">
        <v>189069.46000000002</v>
      </c>
      <c r="D62" s="96">
        <v>364599.62181</v>
      </c>
      <c r="E62" s="96">
        <v>386217.3792</v>
      </c>
      <c r="F62" s="96">
        <v>381167.90998</v>
      </c>
      <c r="G62" s="61"/>
      <c r="H62" s="42"/>
      <c r="I62" s="54"/>
      <c r="J62" s="47"/>
      <c r="K62" s="48"/>
      <c r="L62" s="48"/>
      <c r="M62" s="48"/>
      <c r="N62" s="48"/>
      <c r="O62" s="48"/>
      <c r="P62" s="6"/>
      <c r="Q62" s="6"/>
      <c r="R62" s="6"/>
      <c r="S62" s="6"/>
      <c r="T62" s="6"/>
    </row>
    <row r="63" spans="1:20" ht="10.5" customHeight="1">
      <c r="A63" s="95" t="s">
        <v>3</v>
      </c>
      <c r="B63" s="96">
        <v>73319.26</v>
      </c>
      <c r="C63" s="96">
        <v>124740.04</v>
      </c>
      <c r="D63" s="96">
        <v>300537.65119</v>
      </c>
      <c r="E63" s="96">
        <v>469254.94905</v>
      </c>
      <c r="F63" s="96">
        <v>434703.70636</v>
      </c>
      <c r="G63" s="61"/>
      <c r="H63" s="42"/>
      <c r="I63" s="54"/>
      <c r="J63" s="47"/>
      <c r="K63" s="48"/>
      <c r="L63" s="48"/>
      <c r="M63" s="48"/>
      <c r="N63" s="48"/>
      <c r="O63" s="48"/>
      <c r="P63" s="6"/>
      <c r="Q63" s="6"/>
      <c r="R63" s="6"/>
      <c r="S63" s="6"/>
      <c r="T63" s="6"/>
    </row>
    <row r="64" spans="1:20" ht="10.5" customHeight="1">
      <c r="A64" s="95" t="s">
        <v>4</v>
      </c>
      <c r="B64" s="96">
        <v>17039.55</v>
      </c>
      <c r="C64" s="96">
        <v>28678.25</v>
      </c>
      <c r="D64" s="96">
        <v>91935.13441</v>
      </c>
      <c r="E64" s="96">
        <v>287638.929</v>
      </c>
      <c r="F64" s="96">
        <v>287619.31881</v>
      </c>
      <c r="G64" s="61"/>
      <c r="H64" s="42"/>
      <c r="I64" s="52"/>
      <c r="J64" s="47"/>
      <c r="K64" s="48"/>
      <c r="L64" s="48"/>
      <c r="M64" s="48"/>
      <c r="N64" s="48"/>
      <c r="O64" s="48"/>
      <c r="P64" s="6"/>
      <c r="Q64" s="6"/>
      <c r="R64" s="6"/>
      <c r="S64" s="6"/>
      <c r="T64" s="6"/>
    </row>
    <row r="65" spans="1:20" ht="10.5" customHeight="1">
      <c r="A65" s="95" t="s">
        <v>5</v>
      </c>
      <c r="B65" s="96">
        <v>5276.07</v>
      </c>
      <c r="C65" s="96">
        <v>9174.52</v>
      </c>
      <c r="D65" s="96">
        <v>134775.78994</v>
      </c>
      <c r="E65" s="96">
        <v>363124.41186</v>
      </c>
      <c r="F65" s="96">
        <v>238918.90357</v>
      </c>
      <c r="G65" s="61"/>
      <c r="H65" s="42"/>
      <c r="I65" s="46"/>
      <c r="J65" s="47"/>
      <c r="K65" s="48"/>
      <c r="L65" s="48"/>
      <c r="M65" s="48"/>
      <c r="N65" s="48"/>
      <c r="O65" s="48"/>
      <c r="P65" s="6"/>
      <c r="Q65" s="6"/>
      <c r="R65" s="6"/>
      <c r="S65" s="6"/>
      <c r="T65" s="6"/>
    </row>
    <row r="66" spans="1:20" ht="10.5" customHeight="1">
      <c r="A66" s="95" t="s">
        <v>6</v>
      </c>
      <c r="B66" s="96">
        <v>2323.52</v>
      </c>
      <c r="C66" s="96">
        <v>4404.6900000000005</v>
      </c>
      <c r="D66" s="96">
        <v>40052.03074</v>
      </c>
      <c r="E66" s="96">
        <v>131881.7011</v>
      </c>
      <c r="F66" s="96">
        <v>130308.1363</v>
      </c>
      <c r="G66" s="61"/>
      <c r="H66" s="42"/>
      <c r="I66" s="49"/>
      <c r="J66" s="50"/>
      <c r="K66" s="51"/>
      <c r="L66" s="51"/>
      <c r="M66" s="51"/>
      <c r="N66" s="51"/>
      <c r="O66" s="51"/>
      <c r="P66" s="6"/>
      <c r="Q66" s="6"/>
      <c r="R66" s="6"/>
      <c r="S66" s="6"/>
      <c r="T66" s="6"/>
    </row>
    <row r="67" spans="1:20" ht="10.5" customHeight="1">
      <c r="A67" s="95" t="s">
        <v>7</v>
      </c>
      <c r="B67" s="96">
        <v>4660.95</v>
      </c>
      <c r="C67" s="96">
        <v>9838.160000000002</v>
      </c>
      <c r="D67" s="96">
        <v>109281.98223</v>
      </c>
      <c r="E67" s="96">
        <v>623170.94737</v>
      </c>
      <c r="F67" s="96">
        <v>601583.58649</v>
      </c>
      <c r="G67" s="61"/>
      <c r="H67" s="42"/>
      <c r="I67" s="52"/>
      <c r="J67" s="53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0.5" customHeight="1">
      <c r="A68" s="101" t="s">
        <v>8</v>
      </c>
      <c r="B68" s="96">
        <v>1496</v>
      </c>
      <c r="C68" s="96">
        <v>3498.66</v>
      </c>
      <c r="D68" s="96">
        <v>103256.54525</v>
      </c>
      <c r="E68" s="96">
        <v>403973.70155</v>
      </c>
      <c r="F68" s="96">
        <v>399268.51658</v>
      </c>
      <c r="G68" s="61"/>
      <c r="H68" s="42"/>
      <c r="I68" s="52"/>
      <c r="J68" s="53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0.5" customHeight="1">
      <c r="A69" s="102" t="s">
        <v>9</v>
      </c>
      <c r="B69" s="103">
        <v>1220</v>
      </c>
      <c r="C69" s="103">
        <v>3159</v>
      </c>
      <c r="D69" s="103">
        <v>425064.485</v>
      </c>
      <c r="E69" s="103">
        <v>2067342.798</v>
      </c>
      <c r="F69" s="103">
        <v>1919463.503</v>
      </c>
      <c r="G69" s="61"/>
      <c r="H69" s="6"/>
      <c r="I69" s="52"/>
      <c r="J69" s="53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" customHeight="1">
      <c r="A70" s="104" t="s">
        <v>54</v>
      </c>
      <c r="B70" s="10"/>
      <c r="C70" s="10"/>
      <c r="D70" s="10"/>
      <c r="E70" s="10"/>
      <c r="F70" s="10"/>
      <c r="G70" s="61"/>
      <c r="H70" s="6"/>
      <c r="I70" s="52"/>
      <c r="J70" s="53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28.5" customHeight="1">
      <c r="A71" s="128" t="s">
        <v>59</v>
      </c>
      <c r="B71" s="128"/>
      <c r="C71" s="128"/>
      <c r="D71" s="128"/>
      <c r="E71" s="128"/>
      <c r="F71" s="128"/>
      <c r="G71" s="61"/>
      <c r="H71" s="6"/>
      <c r="I71" s="52"/>
      <c r="J71" s="53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" customHeight="1" thickBot="1">
      <c r="A72" s="55" t="s">
        <v>32</v>
      </c>
      <c r="B72" s="56"/>
      <c r="C72" s="56"/>
      <c r="D72" s="56"/>
      <c r="E72" s="56"/>
      <c r="F72" s="56"/>
      <c r="G72" s="61"/>
      <c r="H72" s="6"/>
      <c r="I72" s="52"/>
      <c r="J72" s="53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9.75" customHeight="1" thickTop="1">
      <c r="A73" s="115" t="s">
        <v>17</v>
      </c>
      <c r="B73" s="118" t="s">
        <v>52</v>
      </c>
      <c r="C73" s="119"/>
      <c r="D73" s="119"/>
      <c r="E73" s="119"/>
      <c r="F73" s="119"/>
      <c r="G73" s="57"/>
      <c r="H73" s="6"/>
      <c r="I73" s="52"/>
      <c r="J73" s="53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9.75" customHeight="1">
      <c r="A74" s="116"/>
      <c r="B74" s="119"/>
      <c r="C74" s="120"/>
      <c r="D74" s="120"/>
      <c r="E74" s="120"/>
      <c r="F74" s="119"/>
      <c r="G74" s="60"/>
      <c r="H74" s="6"/>
      <c r="I74" s="52"/>
      <c r="J74" s="53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9.75" customHeight="1">
      <c r="A75" s="116"/>
      <c r="B75" s="121"/>
      <c r="C75" s="121"/>
      <c r="D75" s="121"/>
      <c r="E75" s="121"/>
      <c r="F75" s="121"/>
      <c r="G75" s="57"/>
      <c r="H75" s="6"/>
      <c r="I75" s="52"/>
      <c r="J75" s="53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9.75" customHeight="1">
      <c r="A76" s="116"/>
      <c r="B76" s="122" t="s">
        <v>27</v>
      </c>
      <c r="C76" s="122" t="s">
        <v>28</v>
      </c>
      <c r="D76" s="122" t="s">
        <v>29</v>
      </c>
      <c r="E76" s="129" t="s">
        <v>30</v>
      </c>
      <c r="F76" s="125" t="s">
        <v>31</v>
      </c>
      <c r="G76" s="58"/>
      <c r="H76" s="6"/>
      <c r="I76" s="52"/>
      <c r="J76" s="53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9.75" customHeight="1">
      <c r="A77" s="116"/>
      <c r="B77" s="123"/>
      <c r="C77" s="123"/>
      <c r="D77" s="123"/>
      <c r="E77" s="123"/>
      <c r="F77" s="126"/>
      <c r="G77" s="58"/>
      <c r="H77" s="6"/>
      <c r="I77" s="52"/>
      <c r="J77" s="53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9.75" customHeight="1">
      <c r="A78" s="117"/>
      <c r="B78" s="124"/>
      <c r="C78" s="124"/>
      <c r="D78" s="124"/>
      <c r="E78" s="124"/>
      <c r="F78" s="127"/>
      <c r="G78" s="58"/>
      <c r="H78" s="6"/>
      <c r="I78" s="52"/>
      <c r="J78" s="53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" customHeight="1">
      <c r="A79" s="85" t="s">
        <v>10</v>
      </c>
      <c r="B79" s="86" t="s">
        <v>11</v>
      </c>
      <c r="C79" s="87" t="s">
        <v>12</v>
      </c>
      <c r="D79" s="87" t="s">
        <v>13</v>
      </c>
      <c r="E79" s="87" t="s">
        <v>14</v>
      </c>
      <c r="F79" s="88" t="s">
        <v>15</v>
      </c>
      <c r="G79" s="59"/>
      <c r="H79" s="6"/>
      <c r="I79" s="52"/>
      <c r="J79" s="53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" customHeight="1">
      <c r="A80" s="90" t="s">
        <v>37</v>
      </c>
      <c r="B80" s="91">
        <v>164556.61</v>
      </c>
      <c r="C80" s="91">
        <v>271510.54</v>
      </c>
      <c r="D80" s="91">
        <v>1653174.0182</v>
      </c>
      <c r="E80" s="91">
        <v>9660375.5709</v>
      </c>
      <c r="F80" s="92">
        <v>1894719.8122</v>
      </c>
      <c r="G80" s="61"/>
      <c r="H80" s="6"/>
      <c r="I80" s="54"/>
      <c r="J80" s="47"/>
      <c r="K80" s="48"/>
      <c r="L80" s="48"/>
      <c r="M80" s="48"/>
      <c r="N80" s="48"/>
      <c r="O80" s="48"/>
      <c r="P80" s="6"/>
      <c r="Q80" s="6"/>
      <c r="R80" s="6"/>
      <c r="S80" s="6"/>
      <c r="T80" s="6"/>
    </row>
    <row r="81" spans="1:20" ht="10.5" customHeight="1">
      <c r="A81" s="95" t="s">
        <v>18</v>
      </c>
      <c r="B81" s="96">
        <v>6580.799999999999</v>
      </c>
      <c r="C81" s="96">
        <v>13151.53</v>
      </c>
      <c r="D81" s="96">
        <v>16402.90099</v>
      </c>
      <c r="E81" s="96">
        <v>57088.2385</v>
      </c>
      <c r="F81" s="97">
        <v>54514.726500000004</v>
      </c>
      <c r="G81" s="61"/>
      <c r="H81" s="6"/>
      <c r="I81" s="54"/>
      <c r="J81" s="47"/>
      <c r="K81" s="48"/>
      <c r="L81" s="48"/>
      <c r="M81" s="48"/>
      <c r="N81" s="48"/>
      <c r="O81" s="48"/>
      <c r="P81" s="6"/>
      <c r="Q81" s="6"/>
      <c r="R81" s="6"/>
      <c r="S81" s="6"/>
      <c r="T81" s="6"/>
    </row>
    <row r="82" spans="1:20" ht="10.5" customHeight="1">
      <c r="A82" s="95" t="s">
        <v>16</v>
      </c>
      <c r="B82" s="96">
        <v>14163.029999999999</v>
      </c>
      <c r="C82" s="96">
        <v>18386.690000000002</v>
      </c>
      <c r="D82" s="96">
        <v>13105.39323</v>
      </c>
      <c r="E82" s="96">
        <v>9096.66514</v>
      </c>
      <c r="F82" s="96">
        <v>6150.01284</v>
      </c>
      <c r="G82" s="61"/>
      <c r="H82" s="4"/>
      <c r="I82" s="54"/>
      <c r="J82" s="47"/>
      <c r="K82" s="48"/>
      <c r="L82" s="48"/>
      <c r="M82" s="48"/>
      <c r="N82" s="48"/>
      <c r="O82" s="48"/>
      <c r="P82" s="6"/>
      <c r="Q82" s="6"/>
      <c r="R82" s="6"/>
      <c r="S82" s="6"/>
      <c r="T82" s="6"/>
    </row>
    <row r="83" spans="1:20" ht="10.5" customHeight="1">
      <c r="A83" s="95" t="s">
        <v>0</v>
      </c>
      <c r="B83" s="96">
        <v>23202.89</v>
      </c>
      <c r="C83" s="96">
        <v>56309.7</v>
      </c>
      <c r="D83" s="96">
        <v>56140.89348</v>
      </c>
      <c r="E83" s="96">
        <v>32410.65195</v>
      </c>
      <c r="F83" s="96">
        <v>32410.65195</v>
      </c>
      <c r="G83" s="61"/>
      <c r="H83" s="6"/>
      <c r="I83" s="54"/>
      <c r="J83" s="47"/>
      <c r="K83" s="48"/>
      <c r="L83" s="48"/>
      <c r="M83" s="48"/>
      <c r="N83" s="48"/>
      <c r="O83" s="48"/>
      <c r="P83" s="6"/>
      <c r="Q83" s="6"/>
      <c r="R83" s="6"/>
      <c r="S83" s="6"/>
      <c r="T83" s="6"/>
    </row>
    <row r="84" spans="1:20" ht="10.5" customHeight="1">
      <c r="A84" s="95" t="s">
        <v>1</v>
      </c>
      <c r="B84" s="96">
        <v>22336.93</v>
      </c>
      <c r="C84" s="96">
        <v>42426.21</v>
      </c>
      <c r="D84" s="96">
        <v>9536.10535</v>
      </c>
      <c r="E84" s="96">
        <v>16789.71399</v>
      </c>
      <c r="F84" s="96">
        <v>16033.13518</v>
      </c>
      <c r="G84" s="61"/>
      <c r="H84" s="6"/>
      <c r="I84" s="52"/>
      <c r="J84" s="47"/>
      <c r="K84" s="48"/>
      <c r="L84" s="48"/>
      <c r="M84" s="48"/>
      <c r="N84" s="48"/>
      <c r="O84" s="48"/>
      <c r="P84" s="6"/>
      <c r="Q84" s="6"/>
      <c r="R84" s="6"/>
      <c r="S84" s="6"/>
      <c r="T84" s="6"/>
    </row>
    <row r="85" spans="1:20" ht="10.5" customHeight="1">
      <c r="A85" s="95" t="s">
        <v>2</v>
      </c>
      <c r="B85" s="96">
        <v>62455.64</v>
      </c>
      <c r="C85" s="96">
        <v>87799.43000000001</v>
      </c>
      <c r="D85" s="96">
        <v>78855.34712</v>
      </c>
      <c r="E85" s="96">
        <v>84613.99815</v>
      </c>
      <c r="F85" s="96">
        <v>76606.28263</v>
      </c>
      <c r="G85" s="61"/>
      <c r="H85" s="6"/>
      <c r="I85" s="46"/>
      <c r="J85" s="47"/>
      <c r="K85" s="48"/>
      <c r="L85" s="48"/>
      <c r="M85" s="48"/>
      <c r="N85" s="48"/>
      <c r="O85" s="48"/>
      <c r="P85" s="6"/>
      <c r="Q85" s="6"/>
      <c r="R85" s="6"/>
      <c r="S85" s="6"/>
      <c r="T85" s="6"/>
    </row>
    <row r="86" spans="1:20" ht="10.5" customHeight="1">
      <c r="A86" s="95" t="s">
        <v>3</v>
      </c>
      <c r="B86" s="96">
        <v>26824.73</v>
      </c>
      <c r="C86" s="96">
        <v>40143.89</v>
      </c>
      <c r="D86" s="96">
        <v>495773.13781</v>
      </c>
      <c r="E86" s="96">
        <v>272598.15651</v>
      </c>
      <c r="F86" s="96">
        <v>198742.24484</v>
      </c>
      <c r="G86" s="61"/>
      <c r="H86" s="6"/>
      <c r="I86" s="49"/>
      <c r="J86" s="50"/>
      <c r="K86" s="51"/>
      <c r="L86" s="51"/>
      <c r="M86" s="51"/>
      <c r="N86" s="51"/>
      <c r="O86" s="51"/>
      <c r="P86" s="6"/>
      <c r="Q86" s="6"/>
      <c r="R86" s="6"/>
      <c r="S86" s="6"/>
      <c r="T86" s="6"/>
    </row>
    <row r="87" spans="1:20" ht="10.5" customHeight="1">
      <c r="A87" s="95" t="s">
        <v>4</v>
      </c>
      <c r="B87" s="96">
        <v>5084.93</v>
      </c>
      <c r="C87" s="96">
        <v>6923.64</v>
      </c>
      <c r="D87" s="96">
        <v>272452.4288</v>
      </c>
      <c r="E87" s="96">
        <v>5642430.4735</v>
      </c>
      <c r="F87" s="96">
        <v>278225.09079</v>
      </c>
      <c r="G87" s="61"/>
      <c r="H87" s="6"/>
      <c r="I87" s="52"/>
      <c r="J87" s="53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0.5" customHeight="1">
      <c r="A88" s="95" t="s">
        <v>5</v>
      </c>
      <c r="B88" s="96">
        <v>1674.17</v>
      </c>
      <c r="C88" s="96">
        <v>2845.86</v>
      </c>
      <c r="D88" s="96">
        <v>143715.96323</v>
      </c>
      <c r="E88" s="96">
        <v>872537.13758</v>
      </c>
      <c r="F88" s="96">
        <v>263634.47063</v>
      </c>
      <c r="G88" s="61"/>
      <c r="H88" s="6"/>
      <c r="I88" s="52"/>
      <c r="J88" s="53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0.5" customHeight="1">
      <c r="A89" s="95" t="s">
        <v>6</v>
      </c>
      <c r="B89" s="96">
        <v>586.03</v>
      </c>
      <c r="C89" s="96">
        <v>789.46</v>
      </c>
      <c r="D89" s="96">
        <v>280151.90584</v>
      </c>
      <c r="E89" s="96">
        <v>1095913.3517</v>
      </c>
      <c r="F89" s="96">
        <v>52881.76866</v>
      </c>
      <c r="G89" s="61"/>
      <c r="H89" s="6"/>
      <c r="I89" s="52"/>
      <c r="J89" s="53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0.5" customHeight="1">
      <c r="A90" s="95" t="s">
        <v>7</v>
      </c>
      <c r="B90" s="96">
        <v>1030.43</v>
      </c>
      <c r="C90" s="96">
        <v>1690.6499999999999</v>
      </c>
      <c r="D90" s="96">
        <v>164161.38133</v>
      </c>
      <c r="E90" s="96">
        <v>660382.50661</v>
      </c>
      <c r="F90" s="96">
        <v>251979.89953</v>
      </c>
      <c r="G90" s="61"/>
      <c r="H90" s="6"/>
      <c r="I90" s="52"/>
      <c r="J90" s="53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0.5" customHeight="1">
      <c r="A91" s="101" t="s">
        <v>8</v>
      </c>
      <c r="B91" s="96">
        <v>338.03</v>
      </c>
      <c r="C91" s="96">
        <v>527.48</v>
      </c>
      <c r="D91" s="96">
        <v>32129.05798</v>
      </c>
      <c r="E91" s="96">
        <v>253946.70229</v>
      </c>
      <c r="F91" s="96">
        <v>155391.83861</v>
      </c>
      <c r="G91" s="61"/>
      <c r="H91" s="6"/>
      <c r="I91" s="52"/>
      <c r="J91" s="53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0.5" customHeight="1">
      <c r="A92" s="102" t="s">
        <v>9</v>
      </c>
      <c r="B92" s="103">
        <v>279</v>
      </c>
      <c r="C92" s="103">
        <v>516</v>
      </c>
      <c r="D92" s="103">
        <v>90749.503</v>
      </c>
      <c r="E92" s="103">
        <v>662567.975</v>
      </c>
      <c r="F92" s="103">
        <v>508149.69</v>
      </c>
      <c r="G92" s="61"/>
      <c r="H92" s="6"/>
      <c r="I92" s="52"/>
      <c r="J92" s="53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" customHeight="1">
      <c r="A93" s="104" t="s">
        <v>54</v>
      </c>
      <c r="B93" s="10"/>
      <c r="C93" s="10"/>
      <c r="D93" s="10"/>
      <c r="E93" s="10"/>
      <c r="F93" s="10"/>
      <c r="G93" s="61"/>
      <c r="H93" s="6"/>
      <c r="I93" s="52"/>
      <c r="J93" s="53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28.5" customHeight="1">
      <c r="A94" s="128" t="s">
        <v>60</v>
      </c>
      <c r="B94" s="128"/>
      <c r="C94" s="128"/>
      <c r="D94" s="128"/>
      <c r="E94" s="128"/>
      <c r="F94" s="128"/>
      <c r="G94" s="61"/>
      <c r="H94" s="6"/>
      <c r="I94" s="52"/>
      <c r="J94" s="53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" customHeight="1" thickBot="1">
      <c r="A95" s="55" t="s">
        <v>32</v>
      </c>
      <c r="B95" s="56"/>
      <c r="C95" s="56"/>
      <c r="D95" s="56"/>
      <c r="E95" s="56"/>
      <c r="F95" s="56"/>
      <c r="G95" s="61"/>
      <c r="H95" s="6"/>
      <c r="I95" s="52"/>
      <c r="J95" s="53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9.75" customHeight="1" thickTop="1">
      <c r="A96" s="115" t="s">
        <v>17</v>
      </c>
      <c r="B96" s="118" t="s">
        <v>22</v>
      </c>
      <c r="C96" s="119"/>
      <c r="D96" s="119"/>
      <c r="E96" s="119"/>
      <c r="F96" s="119"/>
      <c r="G96" s="57"/>
      <c r="H96" s="6"/>
      <c r="I96" s="52"/>
      <c r="J96" s="53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9.75" customHeight="1">
      <c r="A97" s="116"/>
      <c r="B97" s="119"/>
      <c r="C97" s="120"/>
      <c r="D97" s="120"/>
      <c r="E97" s="120"/>
      <c r="F97" s="119"/>
      <c r="G97" s="60"/>
      <c r="H97" s="6"/>
      <c r="I97" s="52"/>
      <c r="J97" s="53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9.75" customHeight="1">
      <c r="A98" s="116"/>
      <c r="B98" s="121"/>
      <c r="C98" s="121"/>
      <c r="D98" s="121"/>
      <c r="E98" s="121"/>
      <c r="F98" s="121"/>
      <c r="G98" s="57"/>
      <c r="H98" s="6"/>
      <c r="I98" s="52"/>
      <c r="J98" s="53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9.75" customHeight="1">
      <c r="A99" s="116"/>
      <c r="B99" s="122" t="s">
        <v>27</v>
      </c>
      <c r="C99" s="122" t="s">
        <v>28</v>
      </c>
      <c r="D99" s="122" t="s">
        <v>29</v>
      </c>
      <c r="E99" s="129" t="s">
        <v>30</v>
      </c>
      <c r="F99" s="125" t="s">
        <v>31</v>
      </c>
      <c r="G99" s="58"/>
      <c r="H99" s="6"/>
      <c r="I99" s="52"/>
      <c r="J99" s="53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9.75" customHeight="1">
      <c r="A100" s="116"/>
      <c r="B100" s="123"/>
      <c r="C100" s="123"/>
      <c r="D100" s="123"/>
      <c r="E100" s="123"/>
      <c r="F100" s="126"/>
      <c r="G100" s="58"/>
      <c r="H100" s="6"/>
      <c r="I100" s="54"/>
      <c r="J100" s="47"/>
      <c r="K100" s="48"/>
      <c r="L100" s="48"/>
      <c r="M100" s="48"/>
      <c r="N100" s="48"/>
      <c r="O100" s="48"/>
      <c r="P100" s="6"/>
      <c r="Q100" s="6"/>
      <c r="R100" s="6"/>
      <c r="S100" s="6"/>
      <c r="T100" s="6"/>
    </row>
    <row r="101" spans="1:20" ht="9.75" customHeight="1">
      <c r="A101" s="117"/>
      <c r="B101" s="124"/>
      <c r="C101" s="124"/>
      <c r="D101" s="124"/>
      <c r="E101" s="124"/>
      <c r="F101" s="127"/>
      <c r="G101" s="58"/>
      <c r="H101" s="6"/>
      <c r="I101" s="54"/>
      <c r="J101" s="47"/>
      <c r="K101" s="48"/>
      <c r="L101" s="48"/>
      <c r="M101" s="48"/>
      <c r="N101" s="48"/>
      <c r="O101" s="48"/>
      <c r="P101" s="6"/>
      <c r="Q101" s="6"/>
      <c r="R101" s="6"/>
      <c r="S101" s="6"/>
      <c r="T101" s="6"/>
    </row>
    <row r="102" spans="1:20" ht="12" customHeight="1">
      <c r="A102" s="85" t="s">
        <v>10</v>
      </c>
      <c r="B102" s="105" t="s">
        <v>11</v>
      </c>
      <c r="C102" s="106" t="s">
        <v>12</v>
      </c>
      <c r="D102" s="106" t="s">
        <v>13</v>
      </c>
      <c r="E102" s="106" t="s">
        <v>14</v>
      </c>
      <c r="F102" s="107" t="s">
        <v>15</v>
      </c>
      <c r="G102" s="59"/>
      <c r="H102" s="6"/>
      <c r="I102" s="54"/>
      <c r="J102" s="47"/>
      <c r="K102" s="48"/>
      <c r="L102" s="48"/>
      <c r="M102" s="48"/>
      <c r="N102" s="48"/>
      <c r="O102" s="48"/>
      <c r="P102" s="6"/>
      <c r="Q102" s="6"/>
      <c r="R102" s="6"/>
      <c r="S102" s="6"/>
      <c r="T102" s="6"/>
    </row>
    <row r="103" spans="1:20" ht="12" customHeight="1">
      <c r="A103" s="90" t="s">
        <v>37</v>
      </c>
      <c r="B103" s="91">
        <v>954122.73</v>
      </c>
      <c r="C103" s="91">
        <v>1628986.67</v>
      </c>
      <c r="D103" s="91">
        <v>2096398.963</v>
      </c>
      <c r="E103" s="91">
        <v>1625080.5398</v>
      </c>
      <c r="F103" s="92">
        <v>1586103.0373</v>
      </c>
      <c r="G103" s="61"/>
      <c r="H103" s="6"/>
      <c r="I103" s="54"/>
      <c r="J103" s="47"/>
      <c r="K103" s="48"/>
      <c r="L103" s="48"/>
      <c r="M103" s="48"/>
      <c r="N103" s="48"/>
      <c r="O103" s="48"/>
      <c r="P103" s="6"/>
      <c r="Q103" s="6"/>
      <c r="R103" s="6"/>
      <c r="S103" s="6"/>
      <c r="T103" s="6"/>
    </row>
    <row r="104" spans="1:20" ht="10.5" customHeight="1">
      <c r="A104" s="95" t="s">
        <v>18</v>
      </c>
      <c r="B104" s="96">
        <v>30344.88</v>
      </c>
      <c r="C104" s="96">
        <v>45671.13</v>
      </c>
      <c r="D104" s="96">
        <v>64778.99115</v>
      </c>
      <c r="E104" s="96">
        <v>34426.13573</v>
      </c>
      <c r="F104" s="97">
        <v>32986.13573</v>
      </c>
      <c r="G104" s="61"/>
      <c r="H104" s="6"/>
      <c r="I104" s="52"/>
      <c r="J104" s="47"/>
      <c r="K104" s="48"/>
      <c r="L104" s="48"/>
      <c r="M104" s="48"/>
      <c r="N104" s="48"/>
      <c r="O104" s="48"/>
      <c r="P104" s="6"/>
      <c r="Q104" s="6"/>
      <c r="R104" s="6"/>
      <c r="S104" s="6"/>
      <c r="T104" s="6"/>
    </row>
    <row r="105" spans="1:20" ht="10.5" customHeight="1">
      <c r="A105" s="95" t="s">
        <v>16</v>
      </c>
      <c r="B105" s="96">
        <v>82854.09</v>
      </c>
      <c r="C105" s="96">
        <v>122662.34999999999</v>
      </c>
      <c r="D105" s="96">
        <v>161108.06002</v>
      </c>
      <c r="E105" s="96">
        <v>82915.62890000001</v>
      </c>
      <c r="F105" s="96">
        <v>82915.62890000001</v>
      </c>
      <c r="G105" s="61"/>
      <c r="H105" s="6"/>
      <c r="I105" s="46"/>
      <c r="J105" s="47"/>
      <c r="K105" s="48"/>
      <c r="L105" s="48"/>
      <c r="M105" s="48"/>
      <c r="N105" s="48"/>
      <c r="O105" s="48"/>
      <c r="P105" s="6"/>
      <c r="Q105" s="6"/>
      <c r="R105" s="6"/>
      <c r="S105" s="6"/>
      <c r="T105" s="6"/>
    </row>
    <row r="106" spans="1:20" ht="10.5" customHeight="1">
      <c r="A106" s="95" t="s">
        <v>0</v>
      </c>
      <c r="B106" s="96">
        <v>114411.02</v>
      </c>
      <c r="C106" s="96">
        <v>169459.46</v>
      </c>
      <c r="D106" s="96">
        <v>185658.21869</v>
      </c>
      <c r="E106" s="96">
        <v>98615.05703</v>
      </c>
      <c r="F106" s="96">
        <v>98065.55924</v>
      </c>
      <c r="G106" s="61"/>
      <c r="H106" s="6"/>
      <c r="I106" s="49"/>
      <c r="J106" s="50"/>
      <c r="K106" s="51"/>
      <c r="L106" s="51"/>
      <c r="M106" s="51"/>
      <c r="N106" s="51"/>
      <c r="O106" s="51"/>
      <c r="P106" s="6"/>
      <c r="Q106" s="6"/>
      <c r="R106" s="6"/>
      <c r="S106" s="6"/>
      <c r="T106" s="6"/>
    </row>
    <row r="107" spans="1:20" ht="10.5" customHeight="1">
      <c r="A107" s="95" t="s">
        <v>1</v>
      </c>
      <c r="B107" s="96">
        <v>160123.22</v>
      </c>
      <c r="C107" s="96">
        <v>289191.21</v>
      </c>
      <c r="D107" s="96">
        <v>248579.82397</v>
      </c>
      <c r="E107" s="96">
        <v>149589.06157</v>
      </c>
      <c r="F107" s="96">
        <v>149589.06157</v>
      </c>
      <c r="G107" s="61"/>
      <c r="H107" s="6"/>
      <c r="I107" s="52"/>
      <c r="J107" s="53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0.5" customHeight="1">
      <c r="A108" s="95" t="s">
        <v>2</v>
      </c>
      <c r="B108" s="96">
        <v>375646</v>
      </c>
      <c r="C108" s="96">
        <v>660654.49</v>
      </c>
      <c r="D108" s="96">
        <v>710537.01548</v>
      </c>
      <c r="E108" s="96">
        <v>385282.02396</v>
      </c>
      <c r="F108" s="96">
        <v>371511.74643</v>
      </c>
      <c r="G108" s="61"/>
      <c r="H108" s="6"/>
      <c r="I108" s="52"/>
      <c r="J108" s="53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0.5" customHeight="1">
      <c r="A109" s="95" t="s">
        <v>3</v>
      </c>
      <c r="B109" s="96">
        <v>156108.19</v>
      </c>
      <c r="C109" s="96">
        <v>282158.02</v>
      </c>
      <c r="D109" s="96">
        <v>467687.87005</v>
      </c>
      <c r="E109" s="96">
        <v>227431.47284</v>
      </c>
      <c r="F109" s="96">
        <v>227431.47284</v>
      </c>
      <c r="G109" s="61"/>
      <c r="H109" s="6"/>
      <c r="I109" s="52"/>
      <c r="J109" s="53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0.5" customHeight="1">
      <c r="A110" s="95" t="s">
        <v>4</v>
      </c>
      <c r="B110" s="96">
        <v>21413.99</v>
      </c>
      <c r="C110" s="96">
        <v>36380.15</v>
      </c>
      <c r="D110" s="96">
        <v>114583.53183</v>
      </c>
      <c r="E110" s="96">
        <v>106993.96022</v>
      </c>
      <c r="F110" s="96">
        <v>106579.96022</v>
      </c>
      <c r="G110" s="61"/>
      <c r="H110" s="6"/>
      <c r="I110" s="52"/>
      <c r="J110" s="53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0.5" customHeight="1">
      <c r="A111" s="95" t="s">
        <v>5</v>
      </c>
      <c r="B111" s="96">
        <v>6181.04</v>
      </c>
      <c r="C111" s="96">
        <v>10644.46</v>
      </c>
      <c r="D111" s="96">
        <v>22269.11335</v>
      </c>
      <c r="E111" s="96">
        <v>25427.16101</v>
      </c>
      <c r="F111" s="96">
        <v>25424.16101</v>
      </c>
      <c r="G111" s="61"/>
      <c r="H111" s="6"/>
      <c r="I111" s="52"/>
      <c r="J111" s="53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0.5" customHeight="1">
      <c r="A112" s="95" t="s">
        <v>6</v>
      </c>
      <c r="B112" s="96">
        <v>2195.72</v>
      </c>
      <c r="C112" s="96">
        <v>3814.63</v>
      </c>
      <c r="D112" s="96">
        <v>21030.43229</v>
      </c>
      <c r="E112" s="96">
        <v>26589.7071</v>
      </c>
      <c r="F112" s="96">
        <v>26589.7071</v>
      </c>
      <c r="G112" s="61"/>
      <c r="H112" s="6"/>
      <c r="I112" s="52"/>
      <c r="J112" s="53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0.5" customHeight="1">
      <c r="A113" s="95" t="s">
        <v>7</v>
      </c>
      <c r="B113" s="96">
        <v>3448.74</v>
      </c>
      <c r="C113" s="96">
        <v>5808.589999999999</v>
      </c>
      <c r="D113" s="96">
        <v>33424.04425</v>
      </c>
      <c r="E113" s="96">
        <v>140150.27146</v>
      </c>
      <c r="F113" s="96">
        <v>140150.27146</v>
      </c>
      <c r="G113" s="61"/>
      <c r="H113" s="6"/>
      <c r="I113" s="52"/>
      <c r="J113" s="53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0.5" customHeight="1">
      <c r="A114" s="101" t="s">
        <v>8</v>
      </c>
      <c r="B114" s="96">
        <v>828.84</v>
      </c>
      <c r="C114" s="96">
        <v>1469.1799999999998</v>
      </c>
      <c r="D114" s="96">
        <v>13961.65695</v>
      </c>
      <c r="E114" s="96">
        <v>66840.24002</v>
      </c>
      <c r="F114" s="96">
        <v>65656.03977</v>
      </c>
      <c r="G114" s="61"/>
      <c r="H114" s="6"/>
      <c r="I114" s="52"/>
      <c r="J114" s="53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0.5" customHeight="1">
      <c r="A115" s="102" t="s">
        <v>9</v>
      </c>
      <c r="B115" s="103">
        <v>567</v>
      </c>
      <c r="C115" s="103">
        <v>1073</v>
      </c>
      <c r="D115" s="103">
        <v>52780.205</v>
      </c>
      <c r="E115" s="103">
        <v>280819.82</v>
      </c>
      <c r="F115" s="103">
        <v>259203.293</v>
      </c>
      <c r="G115" s="61"/>
      <c r="H115" s="6"/>
      <c r="I115" s="52"/>
      <c r="J115" s="53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" customHeight="1">
      <c r="A116" s="104" t="s">
        <v>54</v>
      </c>
      <c r="B116" s="10"/>
      <c r="C116" s="10"/>
      <c r="D116" s="10"/>
      <c r="E116" s="10"/>
      <c r="F116" s="10"/>
      <c r="G116" s="61"/>
      <c r="H116" s="6"/>
      <c r="I116" s="52"/>
      <c r="J116" s="53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28.5" customHeight="1">
      <c r="A117" s="128" t="s">
        <v>61</v>
      </c>
      <c r="B117" s="128"/>
      <c r="C117" s="128"/>
      <c r="D117" s="128"/>
      <c r="E117" s="128"/>
      <c r="F117" s="128"/>
      <c r="G117" s="61"/>
      <c r="H117" s="6"/>
      <c r="I117" s="52"/>
      <c r="J117" s="53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" customHeight="1" thickBot="1">
      <c r="A118" s="55" t="s">
        <v>32</v>
      </c>
      <c r="B118" s="56"/>
      <c r="C118" s="56"/>
      <c r="D118" s="56"/>
      <c r="E118" s="56"/>
      <c r="F118" s="56"/>
      <c r="G118" s="61"/>
      <c r="H118" s="6"/>
      <c r="I118" s="52"/>
      <c r="J118" s="53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9.75" customHeight="1" thickTop="1">
      <c r="A119" s="115" t="s">
        <v>17</v>
      </c>
      <c r="B119" s="118" t="s">
        <v>23</v>
      </c>
      <c r="C119" s="119"/>
      <c r="D119" s="119"/>
      <c r="E119" s="119"/>
      <c r="F119" s="119"/>
      <c r="G119" s="57"/>
      <c r="H119" s="6"/>
      <c r="I119" s="52"/>
      <c r="J119" s="53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9.75" customHeight="1">
      <c r="A120" s="116"/>
      <c r="B120" s="119"/>
      <c r="C120" s="120"/>
      <c r="D120" s="120"/>
      <c r="E120" s="120"/>
      <c r="F120" s="119"/>
      <c r="G120" s="60"/>
      <c r="H120" s="6"/>
      <c r="I120" s="54"/>
      <c r="J120" s="47"/>
      <c r="K120" s="48"/>
      <c r="L120" s="48"/>
      <c r="M120" s="48"/>
      <c r="N120" s="48"/>
      <c r="O120" s="48"/>
      <c r="P120" s="6"/>
      <c r="Q120" s="6"/>
      <c r="R120" s="6"/>
      <c r="S120" s="6"/>
      <c r="T120" s="6"/>
    </row>
    <row r="121" spans="1:20" ht="9.75" customHeight="1">
      <c r="A121" s="116"/>
      <c r="B121" s="121"/>
      <c r="C121" s="121"/>
      <c r="D121" s="121"/>
      <c r="E121" s="121"/>
      <c r="F121" s="121"/>
      <c r="G121" s="57"/>
      <c r="H121" s="6"/>
      <c r="I121" s="54"/>
      <c r="J121" s="47"/>
      <c r="K121" s="48"/>
      <c r="L121" s="48"/>
      <c r="M121" s="48"/>
      <c r="N121" s="48"/>
      <c r="O121" s="48"/>
      <c r="P121" s="6"/>
      <c r="Q121" s="6"/>
      <c r="R121" s="6"/>
      <c r="S121" s="6"/>
      <c r="T121" s="6"/>
    </row>
    <row r="122" spans="1:20" ht="9.75" customHeight="1">
      <c r="A122" s="116"/>
      <c r="B122" s="122" t="s">
        <v>27</v>
      </c>
      <c r="C122" s="122" t="s">
        <v>28</v>
      </c>
      <c r="D122" s="122" t="s">
        <v>29</v>
      </c>
      <c r="E122" s="129" t="s">
        <v>30</v>
      </c>
      <c r="F122" s="125" t="s">
        <v>31</v>
      </c>
      <c r="G122" s="58"/>
      <c r="H122" s="6"/>
      <c r="I122" s="54"/>
      <c r="J122" s="47"/>
      <c r="K122" s="48"/>
      <c r="L122" s="48"/>
      <c r="M122" s="48"/>
      <c r="N122" s="48"/>
      <c r="O122" s="48"/>
      <c r="P122" s="6"/>
      <c r="Q122" s="6"/>
      <c r="R122" s="6"/>
      <c r="S122" s="6"/>
      <c r="T122" s="6"/>
    </row>
    <row r="123" spans="1:20" ht="9.75" customHeight="1">
      <c r="A123" s="116"/>
      <c r="B123" s="123"/>
      <c r="C123" s="123"/>
      <c r="D123" s="123"/>
      <c r="E123" s="123"/>
      <c r="F123" s="126"/>
      <c r="G123" s="58"/>
      <c r="H123" s="6"/>
      <c r="I123" s="54"/>
      <c r="J123" s="47"/>
      <c r="K123" s="48"/>
      <c r="L123" s="48"/>
      <c r="M123" s="48"/>
      <c r="N123" s="48"/>
      <c r="O123" s="48"/>
      <c r="P123" s="6"/>
      <c r="Q123" s="6"/>
      <c r="R123" s="6"/>
      <c r="S123" s="6"/>
      <c r="T123" s="6"/>
    </row>
    <row r="124" spans="1:20" ht="9.75" customHeight="1">
      <c r="A124" s="117"/>
      <c r="B124" s="124"/>
      <c r="C124" s="124"/>
      <c r="D124" s="124"/>
      <c r="E124" s="124"/>
      <c r="F124" s="127"/>
      <c r="G124" s="58"/>
      <c r="H124" s="6"/>
      <c r="I124" s="52"/>
      <c r="J124" s="47"/>
      <c r="K124" s="48"/>
      <c r="L124" s="48"/>
      <c r="M124" s="48"/>
      <c r="N124" s="48"/>
      <c r="O124" s="48"/>
      <c r="P124" s="6"/>
      <c r="Q124" s="6"/>
      <c r="R124" s="6"/>
      <c r="S124" s="6"/>
      <c r="T124" s="6"/>
    </row>
    <row r="125" spans="1:20" ht="12" customHeight="1">
      <c r="A125" s="85" t="s">
        <v>10</v>
      </c>
      <c r="B125" s="105" t="s">
        <v>11</v>
      </c>
      <c r="C125" s="106" t="s">
        <v>12</v>
      </c>
      <c r="D125" s="106" t="s">
        <v>13</v>
      </c>
      <c r="E125" s="106" t="s">
        <v>14</v>
      </c>
      <c r="F125" s="107" t="s">
        <v>15</v>
      </c>
      <c r="G125" s="59"/>
      <c r="H125" s="6"/>
      <c r="I125" s="46"/>
      <c r="J125" s="47"/>
      <c r="K125" s="48"/>
      <c r="L125" s="48"/>
      <c r="M125" s="48"/>
      <c r="N125" s="48"/>
      <c r="O125" s="48"/>
      <c r="P125" s="6"/>
      <c r="Q125" s="6"/>
      <c r="R125" s="6"/>
      <c r="S125" s="6"/>
      <c r="T125" s="6"/>
    </row>
    <row r="126" spans="1:20" ht="12" customHeight="1">
      <c r="A126" s="90" t="s">
        <v>37</v>
      </c>
      <c r="B126" s="91">
        <v>6110548.19</v>
      </c>
      <c r="C126" s="91">
        <v>14625743.540000001</v>
      </c>
      <c r="D126" s="91">
        <v>22706345.022</v>
      </c>
      <c r="E126" s="91">
        <v>11014112.359</v>
      </c>
      <c r="F126" s="92">
        <v>11008927.243</v>
      </c>
      <c r="G126" s="61"/>
      <c r="H126" s="6"/>
      <c r="I126" s="49"/>
      <c r="J126" s="50"/>
      <c r="K126" s="51"/>
      <c r="L126" s="51"/>
      <c r="M126" s="51"/>
      <c r="N126" s="51"/>
      <c r="O126" s="51"/>
      <c r="P126" s="6"/>
      <c r="Q126" s="6"/>
      <c r="R126" s="6"/>
      <c r="S126" s="6"/>
      <c r="T126" s="6"/>
    </row>
    <row r="127" spans="1:20" ht="10.5" customHeight="1">
      <c r="A127" s="95" t="s">
        <v>18</v>
      </c>
      <c r="B127" s="96">
        <v>227613.99</v>
      </c>
      <c r="C127" s="96">
        <v>434535</v>
      </c>
      <c r="D127" s="96">
        <v>828241.08644</v>
      </c>
      <c r="E127" s="96">
        <v>399391.74536</v>
      </c>
      <c r="F127" s="97">
        <v>399391.74536</v>
      </c>
      <c r="G127" s="61"/>
      <c r="H127" s="6"/>
      <c r="I127" s="52"/>
      <c r="J127" s="53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0.5" customHeight="1">
      <c r="A128" s="95" t="s">
        <v>16</v>
      </c>
      <c r="B128" s="96">
        <v>649685.74</v>
      </c>
      <c r="C128" s="96">
        <v>1201648.0299999998</v>
      </c>
      <c r="D128" s="96">
        <v>2792069.85819</v>
      </c>
      <c r="E128" s="96">
        <v>1281988.7266199999</v>
      </c>
      <c r="F128" s="96">
        <v>1281988.7266199999</v>
      </c>
      <c r="G128" s="61"/>
      <c r="H128" s="6"/>
      <c r="I128" s="52"/>
      <c r="J128" s="53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0.5" customHeight="1">
      <c r="A129" s="95" t="s">
        <v>0</v>
      </c>
      <c r="B129" s="96">
        <v>882060.81</v>
      </c>
      <c r="C129" s="96">
        <v>1853596.7</v>
      </c>
      <c r="D129" s="96">
        <v>3370564.6259</v>
      </c>
      <c r="E129" s="96">
        <v>1565360.2078</v>
      </c>
      <c r="F129" s="96">
        <v>1565360.2078</v>
      </c>
      <c r="G129" s="61"/>
      <c r="H129" s="6"/>
      <c r="I129" s="52"/>
      <c r="J129" s="53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0.5" customHeight="1">
      <c r="A130" s="95" t="s">
        <v>1</v>
      </c>
      <c r="B130" s="96">
        <v>1004182.89</v>
      </c>
      <c r="C130" s="96">
        <v>2358333.63</v>
      </c>
      <c r="D130" s="96">
        <v>2934672.7984</v>
      </c>
      <c r="E130" s="96">
        <v>1551326.5364</v>
      </c>
      <c r="F130" s="96">
        <v>1551326.5364</v>
      </c>
      <c r="G130" s="61"/>
      <c r="H130" s="6"/>
      <c r="I130" s="52"/>
      <c r="J130" s="53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0.5" customHeight="1">
      <c r="A131" s="95" t="s">
        <v>2</v>
      </c>
      <c r="B131" s="96">
        <v>2262415.74</v>
      </c>
      <c r="C131" s="96">
        <v>5834587.9</v>
      </c>
      <c r="D131" s="96">
        <v>7282468.8044</v>
      </c>
      <c r="E131" s="96">
        <v>3811020.3489</v>
      </c>
      <c r="F131" s="96">
        <v>3808597.0777</v>
      </c>
      <c r="G131" s="61"/>
      <c r="H131" s="6"/>
      <c r="I131" s="52"/>
      <c r="J131" s="53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0.5" customHeight="1">
      <c r="A132" s="95" t="s">
        <v>3</v>
      </c>
      <c r="B132" s="96">
        <v>903812.35</v>
      </c>
      <c r="C132" s="96">
        <v>2502335.8400000003</v>
      </c>
      <c r="D132" s="96">
        <v>4103337.7092</v>
      </c>
      <c r="E132" s="96">
        <v>1814199.0981</v>
      </c>
      <c r="F132" s="96">
        <v>1814133.3411</v>
      </c>
      <c r="G132" s="61"/>
      <c r="H132" s="6"/>
      <c r="I132" s="52"/>
      <c r="J132" s="53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0.5" customHeight="1">
      <c r="A133" s="95" t="s">
        <v>4</v>
      </c>
      <c r="B133" s="96">
        <v>129470.2</v>
      </c>
      <c r="C133" s="96">
        <v>325276.23</v>
      </c>
      <c r="D133" s="96">
        <v>877493.79641</v>
      </c>
      <c r="E133" s="96">
        <v>293319.47053</v>
      </c>
      <c r="F133" s="96">
        <v>292376.89989</v>
      </c>
      <c r="G133" s="61"/>
      <c r="H133" s="6"/>
      <c r="I133" s="52"/>
      <c r="J133" s="53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0.5" customHeight="1">
      <c r="A134" s="95" t="s">
        <v>5</v>
      </c>
      <c r="B134" s="96">
        <v>25420.92</v>
      </c>
      <c r="C134" s="96">
        <v>56994.490000000005</v>
      </c>
      <c r="D134" s="96">
        <v>282479.65432</v>
      </c>
      <c r="E134" s="96">
        <v>119508.66792</v>
      </c>
      <c r="F134" s="96">
        <v>119461.62522</v>
      </c>
      <c r="G134" s="61"/>
      <c r="H134" s="6"/>
      <c r="I134" s="52"/>
      <c r="J134" s="53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0.5" customHeight="1">
      <c r="A135" s="95" t="s">
        <v>6</v>
      </c>
      <c r="B135" s="96">
        <v>9605.64</v>
      </c>
      <c r="C135" s="96">
        <v>22172.35</v>
      </c>
      <c r="D135" s="96">
        <v>78669.08568</v>
      </c>
      <c r="E135" s="96">
        <v>34469.7077</v>
      </c>
      <c r="F135" s="96">
        <v>34429.09958</v>
      </c>
      <c r="G135" s="61"/>
      <c r="H135" s="6"/>
      <c r="I135" s="52"/>
      <c r="J135" s="53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0.5" customHeight="1">
      <c r="A136" s="95" t="s">
        <v>7</v>
      </c>
      <c r="B136" s="96">
        <v>12376.21</v>
      </c>
      <c r="C136" s="96">
        <v>27544.059999999998</v>
      </c>
      <c r="D136" s="96">
        <v>104530.68175</v>
      </c>
      <c r="E136" s="96">
        <v>62924.78585</v>
      </c>
      <c r="F136" s="96">
        <v>62886.6411</v>
      </c>
      <c r="G136" s="61"/>
      <c r="H136" s="6"/>
      <c r="I136" s="52"/>
      <c r="J136" s="53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0.5" customHeight="1">
      <c r="A137" s="101" t="s">
        <v>8</v>
      </c>
      <c r="B137" s="96">
        <v>2603.7</v>
      </c>
      <c r="C137" s="96">
        <v>6032.3099999999995</v>
      </c>
      <c r="D137" s="96">
        <v>26273.63036</v>
      </c>
      <c r="E137" s="96">
        <v>28635.55656</v>
      </c>
      <c r="F137" s="96">
        <v>27178.20656</v>
      </c>
      <c r="G137" s="61"/>
      <c r="H137" s="6"/>
      <c r="I137" s="52"/>
      <c r="J137" s="53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0.5" customHeight="1">
      <c r="A138" s="102" t="s">
        <v>9</v>
      </c>
      <c r="B138" s="103">
        <v>1300</v>
      </c>
      <c r="C138" s="103">
        <v>2687</v>
      </c>
      <c r="D138" s="103">
        <v>25543.291</v>
      </c>
      <c r="E138" s="103">
        <v>51967.507</v>
      </c>
      <c r="F138" s="103">
        <v>51797.136</v>
      </c>
      <c r="G138" s="61"/>
      <c r="H138" s="6"/>
      <c r="I138" s="52"/>
      <c r="J138" s="53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" customHeight="1">
      <c r="A139" s="104" t="s">
        <v>54</v>
      </c>
      <c r="B139" s="10"/>
      <c r="C139" s="10"/>
      <c r="D139" s="10"/>
      <c r="E139" s="10"/>
      <c r="F139" s="10"/>
      <c r="G139" s="61"/>
      <c r="H139" s="6"/>
      <c r="I139" s="52"/>
      <c r="J139" s="53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28.5" customHeight="1">
      <c r="A140" s="128" t="s">
        <v>62</v>
      </c>
      <c r="B140" s="128"/>
      <c r="C140" s="128"/>
      <c r="D140" s="128"/>
      <c r="E140" s="128"/>
      <c r="F140" s="128"/>
      <c r="G140" s="61"/>
      <c r="H140" s="6"/>
      <c r="I140" s="54"/>
      <c r="J140" s="47"/>
      <c r="K140" s="48"/>
      <c r="L140" s="48"/>
      <c r="M140" s="48"/>
      <c r="N140" s="48"/>
      <c r="O140" s="48"/>
      <c r="P140" s="6"/>
      <c r="Q140" s="6"/>
      <c r="R140" s="6"/>
      <c r="S140" s="6"/>
      <c r="T140" s="6"/>
    </row>
    <row r="141" spans="1:20" ht="12" customHeight="1" thickBot="1">
      <c r="A141" s="55" t="s">
        <v>32</v>
      </c>
      <c r="B141" s="56"/>
      <c r="C141" s="56"/>
      <c r="D141" s="56"/>
      <c r="E141" s="56"/>
      <c r="F141" s="56"/>
      <c r="G141" s="61"/>
      <c r="H141" s="6"/>
      <c r="I141" s="54"/>
      <c r="J141" s="47"/>
      <c r="K141" s="48"/>
      <c r="L141" s="48"/>
      <c r="M141" s="48"/>
      <c r="N141" s="48"/>
      <c r="O141" s="48"/>
      <c r="P141" s="6"/>
      <c r="Q141" s="6"/>
      <c r="R141" s="6"/>
      <c r="S141" s="6"/>
      <c r="T141" s="6"/>
    </row>
    <row r="142" spans="1:20" ht="9.75" customHeight="1" thickTop="1">
      <c r="A142" s="115" t="s">
        <v>17</v>
      </c>
      <c r="B142" s="118" t="s">
        <v>24</v>
      </c>
      <c r="C142" s="119"/>
      <c r="D142" s="119"/>
      <c r="E142" s="119"/>
      <c r="F142" s="119"/>
      <c r="G142" s="57"/>
      <c r="H142" s="6"/>
      <c r="I142" s="54"/>
      <c r="J142" s="47"/>
      <c r="K142" s="48"/>
      <c r="L142" s="48"/>
      <c r="M142" s="48"/>
      <c r="N142" s="48"/>
      <c r="O142" s="48"/>
      <c r="P142" s="6"/>
      <c r="Q142" s="6"/>
      <c r="R142" s="6"/>
      <c r="S142" s="6"/>
      <c r="T142" s="6"/>
    </row>
    <row r="143" spans="1:20" ht="9.75" customHeight="1">
      <c r="A143" s="116"/>
      <c r="B143" s="119"/>
      <c r="C143" s="120"/>
      <c r="D143" s="120"/>
      <c r="E143" s="120"/>
      <c r="F143" s="119"/>
      <c r="G143" s="60"/>
      <c r="H143" s="6"/>
      <c r="I143" s="54"/>
      <c r="J143" s="47"/>
      <c r="K143" s="48"/>
      <c r="L143" s="48"/>
      <c r="M143" s="48"/>
      <c r="N143" s="48"/>
      <c r="O143" s="48"/>
      <c r="P143" s="6"/>
      <c r="Q143" s="6"/>
      <c r="R143" s="6"/>
      <c r="S143" s="6"/>
      <c r="T143" s="6"/>
    </row>
    <row r="144" spans="1:20" ht="9.75" customHeight="1">
      <c r="A144" s="116"/>
      <c r="B144" s="121"/>
      <c r="C144" s="121"/>
      <c r="D144" s="121"/>
      <c r="E144" s="121"/>
      <c r="F144" s="121"/>
      <c r="G144" s="57"/>
      <c r="H144" s="6"/>
      <c r="I144" s="52"/>
      <c r="J144" s="47"/>
      <c r="K144" s="48"/>
      <c r="L144" s="48"/>
      <c r="M144" s="48"/>
      <c r="N144" s="48"/>
      <c r="O144" s="48"/>
      <c r="P144" s="6"/>
      <c r="Q144" s="6"/>
      <c r="R144" s="6"/>
      <c r="S144" s="6"/>
      <c r="T144" s="6"/>
    </row>
    <row r="145" spans="1:20" ht="9.75" customHeight="1">
      <c r="A145" s="116"/>
      <c r="B145" s="122" t="s">
        <v>27</v>
      </c>
      <c r="C145" s="122" t="s">
        <v>28</v>
      </c>
      <c r="D145" s="122" t="s">
        <v>29</v>
      </c>
      <c r="E145" s="129" t="s">
        <v>30</v>
      </c>
      <c r="F145" s="125" t="s">
        <v>31</v>
      </c>
      <c r="G145" s="58"/>
      <c r="H145" s="6"/>
      <c r="I145" s="46"/>
      <c r="J145" s="47"/>
      <c r="K145" s="48"/>
      <c r="L145" s="48"/>
      <c r="M145" s="48"/>
      <c r="N145" s="48"/>
      <c r="O145" s="48"/>
      <c r="P145" s="6"/>
      <c r="Q145" s="6"/>
      <c r="R145" s="6"/>
      <c r="S145" s="6"/>
      <c r="T145" s="6"/>
    </row>
    <row r="146" spans="1:20" ht="9.75" customHeight="1">
      <c r="A146" s="116"/>
      <c r="B146" s="123"/>
      <c r="C146" s="123"/>
      <c r="D146" s="123"/>
      <c r="E146" s="123"/>
      <c r="F146" s="126"/>
      <c r="G146" s="58"/>
      <c r="H146" s="6"/>
      <c r="I146" s="49"/>
      <c r="J146" s="50"/>
      <c r="K146" s="51"/>
      <c r="L146" s="51"/>
      <c r="M146" s="51"/>
      <c r="N146" s="51"/>
      <c r="O146" s="51"/>
      <c r="P146" s="6"/>
      <c r="Q146" s="6"/>
      <c r="R146" s="6"/>
      <c r="S146" s="6"/>
      <c r="T146" s="6"/>
    </row>
    <row r="147" spans="1:20" ht="9.75" customHeight="1">
      <c r="A147" s="117"/>
      <c r="B147" s="124"/>
      <c r="C147" s="124"/>
      <c r="D147" s="124"/>
      <c r="E147" s="124"/>
      <c r="F147" s="127"/>
      <c r="G147" s="58"/>
      <c r="H147" s="6"/>
      <c r="I147" s="52"/>
      <c r="J147" s="53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" customHeight="1">
      <c r="A148" s="85" t="s">
        <v>10</v>
      </c>
      <c r="B148" s="86" t="s">
        <v>11</v>
      </c>
      <c r="C148" s="87" t="s">
        <v>12</v>
      </c>
      <c r="D148" s="87" t="s">
        <v>13</v>
      </c>
      <c r="E148" s="87" t="s">
        <v>14</v>
      </c>
      <c r="F148" s="88" t="s">
        <v>15</v>
      </c>
      <c r="G148" s="59"/>
      <c r="H148" s="6"/>
      <c r="I148" s="52"/>
      <c r="J148" s="53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" customHeight="1">
      <c r="A149" s="90" t="s">
        <v>37</v>
      </c>
      <c r="B149" s="91">
        <v>1514563.89</v>
      </c>
      <c r="C149" s="91">
        <v>2711924.29</v>
      </c>
      <c r="D149" s="91">
        <v>4171279.1815</v>
      </c>
      <c r="E149" s="91">
        <v>3133580.0821</v>
      </c>
      <c r="F149" s="92">
        <v>2984078.529</v>
      </c>
      <c r="G149" s="61"/>
      <c r="H149" s="6"/>
      <c r="I149" s="52"/>
      <c r="J149" s="53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0.5" customHeight="1">
      <c r="A150" s="95" t="s">
        <v>18</v>
      </c>
      <c r="B150" s="96">
        <v>52548.01</v>
      </c>
      <c r="C150" s="96">
        <v>77463.41</v>
      </c>
      <c r="D150" s="96">
        <v>113690.04968</v>
      </c>
      <c r="E150" s="96">
        <v>70879.33218</v>
      </c>
      <c r="F150" s="97">
        <v>70879.33218</v>
      </c>
      <c r="G150" s="61"/>
      <c r="H150" s="6"/>
      <c r="I150" s="52"/>
      <c r="J150" s="53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0.5" customHeight="1">
      <c r="A151" s="95" t="s">
        <v>16</v>
      </c>
      <c r="B151" s="96">
        <v>157469.90000000002</v>
      </c>
      <c r="C151" s="96">
        <v>269735.33999999997</v>
      </c>
      <c r="D151" s="96">
        <v>482199.2601</v>
      </c>
      <c r="E151" s="96">
        <v>520367.58878</v>
      </c>
      <c r="F151" s="96">
        <v>520367.58878</v>
      </c>
      <c r="G151" s="61"/>
      <c r="H151" s="6"/>
      <c r="I151" s="52"/>
      <c r="J151" s="53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0.5" customHeight="1">
      <c r="A152" s="95" t="s">
        <v>0</v>
      </c>
      <c r="B152" s="96">
        <v>220465.86</v>
      </c>
      <c r="C152" s="96">
        <v>343280.30000000005</v>
      </c>
      <c r="D152" s="96">
        <v>536182.91502</v>
      </c>
      <c r="E152" s="96">
        <v>317543.22592</v>
      </c>
      <c r="F152" s="96">
        <v>317543.22592</v>
      </c>
      <c r="G152" s="61"/>
      <c r="H152" s="6"/>
      <c r="I152" s="52"/>
      <c r="J152" s="53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0.5" customHeight="1">
      <c r="A153" s="95" t="s">
        <v>1</v>
      </c>
      <c r="B153" s="96">
        <v>227064.17</v>
      </c>
      <c r="C153" s="96">
        <v>409632.06000000006</v>
      </c>
      <c r="D153" s="96">
        <v>493128.095</v>
      </c>
      <c r="E153" s="96">
        <v>317692.0932</v>
      </c>
      <c r="F153" s="96">
        <v>281357.98027</v>
      </c>
      <c r="G153" s="61"/>
      <c r="H153" s="6"/>
      <c r="I153" s="52"/>
      <c r="J153" s="53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0.5" customHeight="1">
      <c r="A154" s="95" t="s">
        <v>2</v>
      </c>
      <c r="B154" s="96">
        <v>550875.28</v>
      </c>
      <c r="C154" s="96">
        <v>1048476.44</v>
      </c>
      <c r="D154" s="96">
        <v>1175924.3921</v>
      </c>
      <c r="E154" s="96">
        <v>654665.28028</v>
      </c>
      <c r="F154" s="96">
        <v>621789.68666</v>
      </c>
      <c r="G154" s="61"/>
      <c r="H154" s="6"/>
      <c r="I154" s="52"/>
      <c r="J154" s="53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0.5" customHeight="1">
      <c r="A155" s="95" t="s">
        <v>3</v>
      </c>
      <c r="B155" s="96">
        <v>241118.27</v>
      </c>
      <c r="C155" s="96">
        <v>446733.26</v>
      </c>
      <c r="D155" s="96">
        <v>763662.66091</v>
      </c>
      <c r="E155" s="96">
        <v>372019.68092</v>
      </c>
      <c r="F155" s="96">
        <v>370529.615</v>
      </c>
      <c r="G155" s="61"/>
      <c r="H155" s="6"/>
      <c r="I155" s="52"/>
      <c r="J155" s="53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0.5" customHeight="1">
      <c r="A156" s="95" t="s">
        <v>4</v>
      </c>
      <c r="B156" s="96">
        <v>43232.6</v>
      </c>
      <c r="C156" s="96">
        <v>77054.8</v>
      </c>
      <c r="D156" s="96">
        <v>246574.70325</v>
      </c>
      <c r="E156" s="96">
        <v>152678.97139</v>
      </c>
      <c r="F156" s="96">
        <v>145869.93125</v>
      </c>
      <c r="G156" s="61"/>
      <c r="H156" s="6"/>
      <c r="I156" s="52"/>
      <c r="J156" s="53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0.5" customHeight="1">
      <c r="A157" s="95" t="s">
        <v>5</v>
      </c>
      <c r="B157" s="96">
        <v>9370.52</v>
      </c>
      <c r="C157" s="96">
        <v>17070.039999999997</v>
      </c>
      <c r="D157" s="96">
        <v>87081.43241</v>
      </c>
      <c r="E157" s="96">
        <v>94898.64409</v>
      </c>
      <c r="F157" s="96">
        <v>78752.83551</v>
      </c>
      <c r="G157" s="61"/>
      <c r="H157" s="6"/>
      <c r="I157" s="52"/>
      <c r="J157" s="53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0.5" customHeight="1">
      <c r="A158" s="95" t="s">
        <v>6</v>
      </c>
      <c r="B158" s="96">
        <v>3910.93</v>
      </c>
      <c r="C158" s="96">
        <v>7151.26</v>
      </c>
      <c r="D158" s="96">
        <v>30697.60887</v>
      </c>
      <c r="E158" s="96">
        <v>54634.39062</v>
      </c>
      <c r="F158" s="96">
        <v>54569.80414</v>
      </c>
      <c r="G158" s="61"/>
      <c r="H158" s="6"/>
      <c r="I158" s="52"/>
      <c r="J158" s="53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0.5" customHeight="1">
      <c r="A159" s="95" t="s">
        <v>7</v>
      </c>
      <c r="B159" s="96">
        <v>5988.97</v>
      </c>
      <c r="C159" s="96">
        <v>10536.640000000001</v>
      </c>
      <c r="D159" s="96">
        <v>129116.79683</v>
      </c>
      <c r="E159" s="96">
        <v>202409.41725</v>
      </c>
      <c r="F159" s="96">
        <v>194022.16573</v>
      </c>
      <c r="G159" s="61"/>
      <c r="H159" s="6"/>
      <c r="I159" s="52"/>
      <c r="J159" s="53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0.5" customHeight="1">
      <c r="A160" s="101" t="s">
        <v>8</v>
      </c>
      <c r="B160" s="96">
        <v>1494.38</v>
      </c>
      <c r="C160" s="96">
        <v>2841.74</v>
      </c>
      <c r="D160" s="96">
        <v>35820.24027</v>
      </c>
      <c r="E160" s="96">
        <v>114648.71544</v>
      </c>
      <c r="F160" s="96">
        <v>98963.27359</v>
      </c>
      <c r="G160" s="61"/>
      <c r="H160" s="6"/>
      <c r="I160" s="54"/>
      <c r="J160" s="47"/>
      <c r="K160" s="48"/>
      <c r="L160" s="48"/>
      <c r="M160" s="48"/>
      <c r="N160" s="48"/>
      <c r="O160" s="48"/>
      <c r="P160" s="6"/>
      <c r="Q160" s="6"/>
      <c r="R160" s="6"/>
      <c r="S160" s="6"/>
      <c r="T160" s="6"/>
    </row>
    <row r="161" spans="1:20" ht="10.5" customHeight="1">
      <c r="A161" s="102" t="s">
        <v>9</v>
      </c>
      <c r="B161" s="103">
        <v>1025</v>
      </c>
      <c r="C161" s="103">
        <v>1949</v>
      </c>
      <c r="D161" s="103">
        <v>77201.027</v>
      </c>
      <c r="E161" s="103">
        <v>261142.742</v>
      </c>
      <c r="F161" s="103">
        <v>229433.09</v>
      </c>
      <c r="G161" s="61"/>
      <c r="H161" s="6"/>
      <c r="I161" s="54"/>
      <c r="J161" s="47"/>
      <c r="K161" s="48"/>
      <c r="L161" s="48"/>
      <c r="M161" s="48"/>
      <c r="N161" s="48"/>
      <c r="O161" s="48"/>
      <c r="P161" s="6"/>
      <c r="Q161" s="6"/>
      <c r="R161" s="6"/>
      <c r="S161" s="6"/>
      <c r="T161" s="6"/>
    </row>
    <row r="162" spans="1:20" ht="12" customHeight="1">
      <c r="A162" s="104" t="s">
        <v>54</v>
      </c>
      <c r="B162" s="10"/>
      <c r="C162" s="10"/>
      <c r="D162" s="10"/>
      <c r="E162" s="10"/>
      <c r="F162" s="10"/>
      <c r="G162" s="61"/>
      <c r="H162" s="6"/>
      <c r="I162" s="54"/>
      <c r="J162" s="47"/>
      <c r="K162" s="48"/>
      <c r="L162" s="48"/>
      <c r="M162" s="48"/>
      <c r="N162" s="48"/>
      <c r="O162" s="48"/>
      <c r="P162" s="6"/>
      <c r="Q162" s="6"/>
      <c r="R162" s="6"/>
      <c r="S162" s="6"/>
      <c r="T162" s="6"/>
    </row>
    <row r="163" spans="1:20" ht="28.5" customHeight="1">
      <c r="A163" s="128" t="s">
        <v>63</v>
      </c>
      <c r="B163" s="128"/>
      <c r="C163" s="128"/>
      <c r="D163" s="128"/>
      <c r="E163" s="128"/>
      <c r="F163" s="128"/>
      <c r="G163" s="61"/>
      <c r="H163" s="6"/>
      <c r="I163" s="54"/>
      <c r="J163" s="47"/>
      <c r="K163" s="48"/>
      <c r="L163" s="48"/>
      <c r="M163" s="48"/>
      <c r="N163" s="48"/>
      <c r="O163" s="48"/>
      <c r="P163" s="6"/>
      <c r="Q163" s="6"/>
      <c r="R163" s="6"/>
      <c r="S163" s="6"/>
      <c r="T163" s="6"/>
    </row>
    <row r="164" spans="1:20" ht="12" customHeight="1" thickBot="1">
      <c r="A164" s="55" t="s">
        <v>32</v>
      </c>
      <c r="B164" s="56"/>
      <c r="C164" s="56"/>
      <c r="D164" s="56"/>
      <c r="E164" s="56"/>
      <c r="F164" s="56"/>
      <c r="G164" s="61"/>
      <c r="H164" s="6"/>
      <c r="I164" s="54"/>
      <c r="J164" s="47"/>
      <c r="K164" s="48"/>
      <c r="L164" s="48"/>
      <c r="M164" s="48"/>
      <c r="N164" s="48"/>
      <c r="O164" s="48"/>
      <c r="P164" s="6"/>
      <c r="Q164" s="6"/>
      <c r="R164" s="6"/>
      <c r="S164" s="6"/>
      <c r="T164" s="6"/>
    </row>
    <row r="165" spans="1:20" ht="9.75" customHeight="1" thickTop="1">
      <c r="A165" s="115" t="s">
        <v>17</v>
      </c>
      <c r="B165" s="118" t="s">
        <v>25</v>
      </c>
      <c r="C165" s="119"/>
      <c r="D165" s="119"/>
      <c r="E165" s="119"/>
      <c r="F165" s="119"/>
      <c r="G165" s="57"/>
      <c r="H165" s="6"/>
      <c r="I165" s="52"/>
      <c r="J165" s="47"/>
      <c r="K165" s="48"/>
      <c r="L165" s="48"/>
      <c r="M165" s="48"/>
      <c r="N165" s="48"/>
      <c r="O165" s="48"/>
      <c r="P165" s="6"/>
      <c r="Q165" s="6"/>
      <c r="R165" s="6"/>
      <c r="S165" s="6"/>
      <c r="T165" s="6"/>
    </row>
    <row r="166" spans="1:20" ht="9.75" customHeight="1">
      <c r="A166" s="116"/>
      <c r="B166" s="119"/>
      <c r="C166" s="120"/>
      <c r="D166" s="120"/>
      <c r="E166" s="120"/>
      <c r="F166" s="119"/>
      <c r="G166" s="60"/>
      <c r="H166" s="6"/>
      <c r="I166" s="46"/>
      <c r="J166" s="47"/>
      <c r="K166" s="48"/>
      <c r="L166" s="48"/>
      <c r="M166" s="48"/>
      <c r="N166" s="48"/>
      <c r="O166" s="48"/>
      <c r="P166" s="6"/>
      <c r="Q166" s="6"/>
      <c r="R166" s="6"/>
      <c r="S166" s="6"/>
      <c r="T166" s="6"/>
    </row>
    <row r="167" spans="1:20" ht="9.75" customHeight="1">
      <c r="A167" s="116"/>
      <c r="B167" s="121"/>
      <c r="C167" s="121"/>
      <c r="D167" s="121"/>
      <c r="E167" s="121"/>
      <c r="F167" s="121"/>
      <c r="G167" s="57"/>
      <c r="H167" s="6"/>
      <c r="I167" s="49"/>
      <c r="J167" s="50"/>
      <c r="K167" s="51"/>
      <c r="L167" s="51"/>
      <c r="M167" s="51"/>
      <c r="N167" s="51"/>
      <c r="O167" s="51"/>
      <c r="P167" s="6"/>
      <c r="Q167" s="6"/>
      <c r="R167" s="6"/>
      <c r="S167" s="6"/>
      <c r="T167" s="6"/>
    </row>
    <row r="168" spans="1:20" ht="9.75" customHeight="1">
      <c r="A168" s="116"/>
      <c r="B168" s="122" t="s">
        <v>27</v>
      </c>
      <c r="C168" s="122" t="s">
        <v>28</v>
      </c>
      <c r="D168" s="122" t="s">
        <v>29</v>
      </c>
      <c r="E168" s="129" t="s">
        <v>30</v>
      </c>
      <c r="F168" s="125" t="s">
        <v>31</v>
      </c>
      <c r="G168" s="58"/>
      <c r="H168" s="6"/>
      <c r="I168" s="52"/>
      <c r="J168" s="53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9.75" customHeight="1">
      <c r="A169" s="116"/>
      <c r="B169" s="123"/>
      <c r="C169" s="123"/>
      <c r="D169" s="123"/>
      <c r="E169" s="123"/>
      <c r="F169" s="126"/>
      <c r="G169" s="58"/>
      <c r="H169" s="6"/>
      <c r="I169" s="52"/>
      <c r="J169" s="53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9.75" customHeight="1">
      <c r="A170" s="117"/>
      <c r="B170" s="124"/>
      <c r="C170" s="124"/>
      <c r="D170" s="124"/>
      <c r="E170" s="124"/>
      <c r="F170" s="127"/>
      <c r="G170" s="58"/>
      <c r="H170" s="6"/>
      <c r="I170" s="52"/>
      <c r="J170" s="53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" customHeight="1">
      <c r="A171" s="85" t="s">
        <v>10</v>
      </c>
      <c r="B171" s="86" t="s">
        <v>11</v>
      </c>
      <c r="C171" s="87" t="s">
        <v>12</v>
      </c>
      <c r="D171" s="87" t="s">
        <v>13</v>
      </c>
      <c r="E171" s="87" t="s">
        <v>14</v>
      </c>
      <c r="F171" s="88" t="s">
        <v>15</v>
      </c>
      <c r="G171" s="59"/>
      <c r="H171" s="6"/>
      <c r="I171" s="52"/>
      <c r="J171" s="53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" customHeight="1">
      <c r="A172" s="90" t="s">
        <v>37</v>
      </c>
      <c r="B172" s="91">
        <v>1110105.2</v>
      </c>
      <c r="C172" s="91">
        <v>2025073.1</v>
      </c>
      <c r="D172" s="91">
        <v>3306318.9495</v>
      </c>
      <c r="E172" s="91">
        <v>3600076.9749</v>
      </c>
      <c r="F172" s="92">
        <v>3502046.0884</v>
      </c>
      <c r="G172" s="61"/>
      <c r="H172" s="6"/>
      <c r="I172" s="52"/>
      <c r="J172" s="53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0.5" customHeight="1">
      <c r="A173" s="95" t="s">
        <v>18</v>
      </c>
      <c r="B173" s="96">
        <v>47409.97</v>
      </c>
      <c r="C173" s="96">
        <v>70900</v>
      </c>
      <c r="D173" s="96">
        <v>137968.89477</v>
      </c>
      <c r="E173" s="96">
        <v>124852.97078</v>
      </c>
      <c r="F173" s="97">
        <v>124852.97078</v>
      </c>
      <c r="G173" s="61"/>
      <c r="H173" s="6"/>
      <c r="I173" s="52"/>
      <c r="J173" s="53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0.5" customHeight="1">
      <c r="A174" s="95" t="s">
        <v>16</v>
      </c>
      <c r="B174" s="96">
        <v>90327.98000000001</v>
      </c>
      <c r="C174" s="96">
        <v>162308.2</v>
      </c>
      <c r="D174" s="96">
        <v>187738.89762</v>
      </c>
      <c r="E174" s="96">
        <v>129961.53873</v>
      </c>
      <c r="F174" s="96">
        <v>129961.53873</v>
      </c>
      <c r="G174" s="61"/>
      <c r="H174" s="6"/>
      <c r="I174" s="52"/>
      <c r="J174" s="53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0.5" customHeight="1">
      <c r="A175" s="95" t="s">
        <v>0</v>
      </c>
      <c r="B175" s="96">
        <v>146814.37</v>
      </c>
      <c r="C175" s="96">
        <v>234461.47</v>
      </c>
      <c r="D175" s="96">
        <v>319772.20501</v>
      </c>
      <c r="E175" s="96">
        <v>191869.46948</v>
      </c>
      <c r="F175" s="96">
        <v>181182.93323</v>
      </c>
      <c r="G175" s="61"/>
      <c r="H175" s="6"/>
      <c r="I175" s="52"/>
      <c r="J175" s="53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0.5" customHeight="1">
      <c r="A176" s="95" t="s">
        <v>1</v>
      </c>
      <c r="B176" s="96">
        <v>167597.12</v>
      </c>
      <c r="C176" s="96">
        <v>330730.25</v>
      </c>
      <c r="D176" s="96">
        <v>405463.63917</v>
      </c>
      <c r="E176" s="96">
        <v>230700.89608</v>
      </c>
      <c r="F176" s="96">
        <v>230700.89608</v>
      </c>
      <c r="G176" s="61"/>
      <c r="H176" s="6"/>
      <c r="I176" s="52"/>
      <c r="J176" s="53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0.5" customHeight="1">
      <c r="A177" s="95" t="s">
        <v>2</v>
      </c>
      <c r="B177" s="96">
        <v>441244.47</v>
      </c>
      <c r="C177" s="96">
        <v>839770.06</v>
      </c>
      <c r="D177" s="96">
        <v>1010174.245</v>
      </c>
      <c r="E177" s="96">
        <v>735842.12626</v>
      </c>
      <c r="F177" s="96">
        <v>692950.06355</v>
      </c>
      <c r="G177" s="61"/>
      <c r="H177" s="6"/>
      <c r="I177" s="52"/>
      <c r="J177" s="53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0.5" customHeight="1">
      <c r="A178" s="95" t="s">
        <v>3</v>
      </c>
      <c r="B178" s="96">
        <v>167429.86</v>
      </c>
      <c r="C178" s="96">
        <v>303428.37</v>
      </c>
      <c r="D178" s="96">
        <v>520223.668</v>
      </c>
      <c r="E178" s="96">
        <v>481070.77351</v>
      </c>
      <c r="F178" s="96">
        <v>478277.93409</v>
      </c>
      <c r="G178" s="61"/>
      <c r="H178" s="6"/>
      <c r="I178" s="52"/>
      <c r="J178" s="53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0.5" customHeight="1">
      <c r="A179" s="95" t="s">
        <v>4</v>
      </c>
      <c r="B179" s="96">
        <v>32688.14</v>
      </c>
      <c r="C179" s="96">
        <v>53746.05</v>
      </c>
      <c r="D179" s="96">
        <v>240606.96299</v>
      </c>
      <c r="E179" s="96">
        <v>268206.60774</v>
      </c>
      <c r="F179" s="96">
        <v>267389.96786</v>
      </c>
      <c r="G179" s="61"/>
      <c r="H179" s="6"/>
      <c r="I179" s="52"/>
      <c r="J179" s="53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0.5" customHeight="1">
      <c r="A180" s="95" t="s">
        <v>5</v>
      </c>
      <c r="B180" s="96">
        <v>7394.09</v>
      </c>
      <c r="C180" s="96">
        <v>12506.67</v>
      </c>
      <c r="D180" s="96">
        <v>65099.98797</v>
      </c>
      <c r="E180" s="96">
        <v>141392.44906</v>
      </c>
      <c r="F180" s="96">
        <v>138074.80382</v>
      </c>
      <c r="G180" s="61"/>
      <c r="H180" s="6"/>
      <c r="I180" s="52"/>
      <c r="J180" s="53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0.5" customHeight="1">
      <c r="A181" s="95" t="s">
        <v>6</v>
      </c>
      <c r="B181" s="96">
        <v>2954.44</v>
      </c>
      <c r="C181" s="96">
        <v>4885.51</v>
      </c>
      <c r="D181" s="96">
        <v>29776.82143</v>
      </c>
      <c r="E181" s="96">
        <v>64236.73418</v>
      </c>
      <c r="F181" s="96">
        <v>56721.68118</v>
      </c>
      <c r="G181" s="61"/>
      <c r="H181" s="6"/>
      <c r="I181" s="54"/>
      <c r="J181" s="47"/>
      <c r="K181" s="48"/>
      <c r="L181" s="48"/>
      <c r="M181" s="48"/>
      <c r="N181" s="48"/>
      <c r="O181" s="48"/>
      <c r="P181" s="6"/>
      <c r="Q181" s="6"/>
      <c r="R181" s="6"/>
      <c r="S181" s="6"/>
      <c r="T181" s="6"/>
    </row>
    <row r="182" spans="1:20" ht="10.5" customHeight="1">
      <c r="A182" s="95" t="s">
        <v>7</v>
      </c>
      <c r="B182" s="96">
        <v>4554.13</v>
      </c>
      <c r="C182" s="96">
        <v>8894.39</v>
      </c>
      <c r="D182" s="96">
        <v>80949.14524</v>
      </c>
      <c r="E182" s="96">
        <v>234272.05172</v>
      </c>
      <c r="F182" s="96">
        <v>233092.48172</v>
      </c>
      <c r="G182" s="61"/>
      <c r="H182" s="6"/>
      <c r="I182" s="54"/>
      <c r="J182" s="47"/>
      <c r="K182" s="48"/>
      <c r="L182" s="48"/>
      <c r="M182" s="48"/>
      <c r="N182" s="48"/>
      <c r="O182" s="48"/>
      <c r="P182" s="6"/>
      <c r="Q182" s="6"/>
      <c r="R182" s="6"/>
      <c r="S182" s="6"/>
      <c r="T182" s="6"/>
    </row>
    <row r="183" spans="1:20" ht="10.5" customHeight="1">
      <c r="A183" s="101" t="s">
        <v>8</v>
      </c>
      <c r="B183" s="96">
        <v>1040.63</v>
      </c>
      <c r="C183" s="96">
        <v>2007.13</v>
      </c>
      <c r="D183" s="96">
        <v>40558.2973</v>
      </c>
      <c r="E183" s="96">
        <v>111564.73534</v>
      </c>
      <c r="F183" s="96">
        <v>106971.52534</v>
      </c>
      <c r="G183" s="61"/>
      <c r="H183" s="6"/>
      <c r="I183" s="54"/>
      <c r="J183" s="47"/>
      <c r="K183" s="48"/>
      <c r="L183" s="48"/>
      <c r="M183" s="48"/>
      <c r="N183" s="48"/>
      <c r="O183" s="48"/>
      <c r="P183" s="6"/>
      <c r="Q183" s="6"/>
      <c r="R183" s="6"/>
      <c r="S183" s="6"/>
      <c r="T183" s="6"/>
    </row>
    <row r="184" spans="1:20" ht="10.5" customHeight="1">
      <c r="A184" s="102" t="s">
        <v>9</v>
      </c>
      <c r="B184" s="103">
        <v>650</v>
      </c>
      <c r="C184" s="103">
        <v>1435</v>
      </c>
      <c r="D184" s="103">
        <v>267986.185</v>
      </c>
      <c r="E184" s="103">
        <v>886106.622</v>
      </c>
      <c r="F184" s="103">
        <v>861869.292</v>
      </c>
      <c r="G184" s="61"/>
      <c r="H184" s="6"/>
      <c r="I184" s="54"/>
      <c r="J184" s="47"/>
      <c r="K184" s="48"/>
      <c r="L184" s="48"/>
      <c r="M184" s="48"/>
      <c r="N184" s="48"/>
      <c r="O184" s="48"/>
      <c r="P184" s="6"/>
      <c r="Q184" s="6"/>
      <c r="R184" s="6"/>
      <c r="S184" s="6"/>
      <c r="T184" s="6"/>
    </row>
    <row r="185" spans="1:20" ht="12" customHeight="1">
      <c r="A185" s="104" t="s">
        <v>54</v>
      </c>
      <c r="B185" s="9"/>
      <c r="C185" s="9"/>
      <c r="D185" s="9"/>
      <c r="E185" s="9"/>
      <c r="F185" s="9"/>
      <c r="G185" s="61"/>
      <c r="H185" s="6"/>
      <c r="I185" s="52"/>
      <c r="J185" s="47"/>
      <c r="K185" s="48"/>
      <c r="L185" s="48"/>
      <c r="M185" s="48"/>
      <c r="N185" s="48"/>
      <c r="O185" s="48"/>
      <c r="P185" s="6"/>
      <c r="Q185" s="6"/>
      <c r="R185" s="6"/>
      <c r="S185" s="6"/>
      <c r="T185" s="6"/>
    </row>
    <row r="186" spans="1:20" ht="28.5" customHeight="1">
      <c r="A186" s="128" t="s">
        <v>64</v>
      </c>
      <c r="B186" s="128"/>
      <c r="C186" s="128"/>
      <c r="D186" s="128"/>
      <c r="E186" s="128"/>
      <c r="F186" s="128"/>
      <c r="G186" s="61"/>
      <c r="H186" s="6"/>
      <c r="I186" s="46"/>
      <c r="J186" s="47"/>
      <c r="K186" s="48"/>
      <c r="L186" s="48"/>
      <c r="M186" s="48"/>
      <c r="N186" s="48"/>
      <c r="O186" s="48"/>
      <c r="P186" s="6"/>
      <c r="Q186" s="6"/>
      <c r="R186" s="6"/>
      <c r="S186" s="6"/>
      <c r="T186" s="6"/>
    </row>
    <row r="187" spans="1:20" ht="12" customHeight="1" thickBot="1">
      <c r="A187" s="55" t="s">
        <v>32</v>
      </c>
      <c r="B187" s="56"/>
      <c r="C187" s="56"/>
      <c r="D187" s="56"/>
      <c r="E187" s="56"/>
      <c r="F187" s="56"/>
      <c r="G187" s="61"/>
      <c r="H187" s="6"/>
      <c r="I187" s="49"/>
      <c r="J187" s="50"/>
      <c r="K187" s="51"/>
      <c r="L187" s="51"/>
      <c r="M187" s="51"/>
      <c r="N187" s="51"/>
      <c r="O187" s="51"/>
      <c r="P187" s="6"/>
      <c r="Q187" s="6"/>
      <c r="R187" s="6"/>
      <c r="S187" s="6"/>
      <c r="T187" s="6"/>
    </row>
    <row r="188" spans="1:20" ht="9.75" customHeight="1" thickTop="1">
      <c r="A188" s="115" t="s">
        <v>17</v>
      </c>
      <c r="B188" s="118" t="s">
        <v>33</v>
      </c>
      <c r="C188" s="119"/>
      <c r="D188" s="119"/>
      <c r="E188" s="119"/>
      <c r="F188" s="119"/>
      <c r="G188" s="57"/>
      <c r="H188" s="6"/>
      <c r="I188" s="52"/>
      <c r="J188" s="53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9.75" customHeight="1">
      <c r="A189" s="116"/>
      <c r="B189" s="119"/>
      <c r="C189" s="120"/>
      <c r="D189" s="120"/>
      <c r="E189" s="120"/>
      <c r="F189" s="119"/>
      <c r="G189" s="60"/>
      <c r="H189" s="6"/>
      <c r="I189" s="52"/>
      <c r="J189" s="53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9.75" customHeight="1">
      <c r="A190" s="116"/>
      <c r="B190" s="121"/>
      <c r="C190" s="121"/>
      <c r="D190" s="121"/>
      <c r="E190" s="121"/>
      <c r="F190" s="121"/>
      <c r="G190" s="57"/>
      <c r="H190" s="6"/>
      <c r="I190" s="52"/>
      <c r="J190" s="53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9.75" customHeight="1">
      <c r="A191" s="116"/>
      <c r="B191" s="122" t="s">
        <v>27</v>
      </c>
      <c r="C191" s="122" t="s">
        <v>28</v>
      </c>
      <c r="D191" s="122" t="s">
        <v>29</v>
      </c>
      <c r="E191" s="129" t="s">
        <v>30</v>
      </c>
      <c r="F191" s="125" t="s">
        <v>31</v>
      </c>
      <c r="G191" s="58"/>
      <c r="H191" s="6"/>
      <c r="I191" s="52"/>
      <c r="J191" s="53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9.75" customHeight="1">
      <c r="A192" s="116"/>
      <c r="B192" s="123"/>
      <c r="C192" s="123"/>
      <c r="D192" s="123"/>
      <c r="E192" s="123"/>
      <c r="F192" s="126"/>
      <c r="G192" s="58"/>
      <c r="H192" s="6"/>
      <c r="I192" s="52"/>
      <c r="J192" s="53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9.75" customHeight="1">
      <c r="A193" s="117"/>
      <c r="B193" s="124"/>
      <c r="C193" s="124"/>
      <c r="D193" s="124"/>
      <c r="E193" s="124"/>
      <c r="F193" s="127"/>
      <c r="G193" s="58"/>
      <c r="H193" s="6"/>
      <c r="I193" s="52"/>
      <c r="J193" s="53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" customHeight="1">
      <c r="A194" s="85" t="s">
        <v>10</v>
      </c>
      <c r="B194" s="86" t="s">
        <v>11</v>
      </c>
      <c r="C194" s="87" t="s">
        <v>12</v>
      </c>
      <c r="D194" s="87" t="s">
        <v>13</v>
      </c>
      <c r="E194" s="87" t="s">
        <v>14</v>
      </c>
      <c r="F194" s="88" t="s">
        <v>15</v>
      </c>
      <c r="G194" s="59"/>
      <c r="H194" s="6"/>
      <c r="I194" s="52"/>
      <c r="J194" s="53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" customHeight="1">
      <c r="A195" s="90" t="s">
        <v>37</v>
      </c>
      <c r="B195" s="91">
        <v>30133.68</v>
      </c>
      <c r="C195" s="91">
        <v>56849.55</v>
      </c>
      <c r="D195" s="91">
        <v>785524.04136</v>
      </c>
      <c r="E195" s="91">
        <v>3938500.1649</v>
      </c>
      <c r="F195" s="92">
        <v>3925808.6117</v>
      </c>
      <c r="G195" s="61"/>
      <c r="H195" s="6"/>
      <c r="I195" s="52"/>
      <c r="J195" s="53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0.5" customHeight="1">
      <c r="A196" s="95" t="s">
        <v>36</v>
      </c>
      <c r="B196" s="96">
        <v>147.83</v>
      </c>
      <c r="C196" s="96">
        <v>177.11999999999998</v>
      </c>
      <c r="D196" s="96">
        <v>5589.88406</v>
      </c>
      <c r="E196" s="96">
        <v>20894.56903</v>
      </c>
      <c r="F196" s="97">
        <v>20894.56903</v>
      </c>
      <c r="G196" s="61"/>
      <c r="H196" s="6"/>
      <c r="I196" s="52"/>
      <c r="J196" s="53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0.5" customHeight="1">
      <c r="A197" s="95" t="s">
        <v>16</v>
      </c>
      <c r="B197" s="96">
        <v>10.59</v>
      </c>
      <c r="C197" s="96">
        <v>51.91</v>
      </c>
      <c r="D197" s="96">
        <v>193.09459</v>
      </c>
      <c r="E197" s="96">
        <v>451.52592</v>
      </c>
      <c r="F197" s="96">
        <v>451.52592</v>
      </c>
      <c r="G197" s="68"/>
      <c r="H197" s="68"/>
      <c r="I197" s="68"/>
      <c r="J197" s="68"/>
      <c r="K197" s="68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0.5" customHeight="1">
      <c r="A198" s="95" t="s">
        <v>0</v>
      </c>
      <c r="B198" s="108">
        <v>4.36</v>
      </c>
      <c r="C198" s="108">
        <v>5.45</v>
      </c>
      <c r="D198" s="108">
        <v>15.67202</v>
      </c>
      <c r="E198" s="108">
        <v>66.97941</v>
      </c>
      <c r="F198" s="108">
        <v>66.97941</v>
      </c>
      <c r="G198" s="61"/>
      <c r="H198" s="6"/>
      <c r="I198" s="52"/>
      <c r="J198" s="53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0.5" customHeight="1">
      <c r="A199" s="95" t="s">
        <v>1</v>
      </c>
      <c r="B199" s="96">
        <v>1036.54</v>
      </c>
      <c r="C199" s="96">
        <v>1037.63</v>
      </c>
      <c r="D199" s="96">
        <v>183.4582</v>
      </c>
      <c r="E199" s="96">
        <v>1013.59673</v>
      </c>
      <c r="F199" s="96">
        <v>1013.59673</v>
      </c>
      <c r="G199" s="61"/>
      <c r="H199" s="6"/>
      <c r="I199" s="52"/>
      <c r="J199" s="53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0.5" customHeight="1">
      <c r="A200" s="95" t="s">
        <v>2</v>
      </c>
      <c r="B200" s="96">
        <v>5168.47</v>
      </c>
      <c r="C200" s="96">
        <v>6028.53</v>
      </c>
      <c r="D200" s="96">
        <v>13045.4582</v>
      </c>
      <c r="E200" s="96">
        <v>52163.69693</v>
      </c>
      <c r="F200" s="96">
        <v>52163.69693</v>
      </c>
      <c r="G200" s="61"/>
      <c r="H200" s="6"/>
      <c r="I200" s="52"/>
      <c r="J200" s="53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0.5" customHeight="1">
      <c r="A201" s="95" t="s">
        <v>3</v>
      </c>
      <c r="B201" s="96">
        <v>11212.78</v>
      </c>
      <c r="C201" s="96">
        <v>17517.23</v>
      </c>
      <c r="D201" s="96">
        <v>142531.12504</v>
      </c>
      <c r="E201" s="96">
        <v>308888.38088</v>
      </c>
      <c r="F201" s="96">
        <v>308608.22036</v>
      </c>
      <c r="G201" s="61"/>
      <c r="H201" s="6"/>
      <c r="I201" s="54"/>
      <c r="J201" s="47"/>
      <c r="K201" s="48"/>
      <c r="L201" s="48"/>
      <c r="M201" s="48"/>
      <c r="N201" s="48"/>
      <c r="O201" s="48"/>
      <c r="P201" s="6"/>
      <c r="Q201" s="6"/>
      <c r="R201" s="6"/>
      <c r="S201" s="6"/>
      <c r="T201" s="6"/>
    </row>
    <row r="202" spans="1:20" ht="10.5" customHeight="1">
      <c r="A202" s="95" t="s">
        <v>4</v>
      </c>
      <c r="B202" s="96">
        <v>5684.04</v>
      </c>
      <c r="C202" s="96">
        <v>11350.92</v>
      </c>
      <c r="D202" s="96">
        <v>92445.97764</v>
      </c>
      <c r="E202" s="96">
        <v>294270.00842</v>
      </c>
      <c r="F202" s="96">
        <v>294270.00842</v>
      </c>
      <c r="G202" s="61"/>
      <c r="H202" s="6"/>
      <c r="I202" s="54"/>
      <c r="J202" s="47"/>
      <c r="K202" s="48"/>
      <c r="L202" s="48"/>
      <c r="M202" s="48"/>
      <c r="N202" s="48"/>
      <c r="O202" s="48"/>
      <c r="P202" s="6"/>
      <c r="Q202" s="6"/>
      <c r="R202" s="6"/>
      <c r="S202" s="6"/>
      <c r="T202" s="6"/>
    </row>
    <row r="203" spans="1:20" ht="10.5" customHeight="1">
      <c r="A203" s="95" t="s">
        <v>5</v>
      </c>
      <c r="B203" s="96">
        <v>1913.45</v>
      </c>
      <c r="C203" s="96">
        <v>6465.49</v>
      </c>
      <c r="D203" s="96">
        <v>46114.854</v>
      </c>
      <c r="E203" s="96">
        <v>182429.53123</v>
      </c>
      <c r="F203" s="96">
        <v>182429.53123</v>
      </c>
      <c r="G203" s="61"/>
      <c r="H203" s="6"/>
      <c r="I203" s="54"/>
      <c r="J203" s="47"/>
      <c r="K203" s="48"/>
      <c r="L203" s="48"/>
      <c r="M203" s="48"/>
      <c r="N203" s="48"/>
      <c r="O203" s="48"/>
      <c r="P203" s="6"/>
      <c r="Q203" s="6"/>
      <c r="R203" s="6"/>
      <c r="S203" s="6"/>
      <c r="T203" s="6"/>
    </row>
    <row r="204" spans="1:20" ht="10.5" customHeight="1">
      <c r="A204" s="95" t="s">
        <v>6</v>
      </c>
      <c r="B204" s="96">
        <v>1103.23</v>
      </c>
      <c r="C204" s="96">
        <v>3342.8700000000003</v>
      </c>
      <c r="D204" s="96">
        <v>34028.85292</v>
      </c>
      <c r="E204" s="96">
        <v>141107.90071</v>
      </c>
      <c r="F204" s="96">
        <v>141107.90071</v>
      </c>
      <c r="G204" s="61"/>
      <c r="H204" s="6"/>
      <c r="I204" s="54"/>
      <c r="J204" s="47"/>
      <c r="K204" s="48"/>
      <c r="L204" s="48"/>
      <c r="M204" s="48"/>
      <c r="N204" s="48"/>
      <c r="O204" s="48"/>
      <c r="P204" s="6"/>
      <c r="Q204" s="6"/>
      <c r="R204" s="6"/>
      <c r="S204" s="6"/>
      <c r="T204" s="6"/>
    </row>
    <row r="205" spans="1:20" ht="10.5" customHeight="1">
      <c r="A205" s="95" t="s">
        <v>7</v>
      </c>
      <c r="B205" s="96">
        <v>2248.82</v>
      </c>
      <c r="C205" s="96">
        <v>5833.990000000001</v>
      </c>
      <c r="D205" s="96">
        <v>106636.70763</v>
      </c>
      <c r="E205" s="96">
        <v>793844.90492</v>
      </c>
      <c r="F205" s="96">
        <v>784986.52123</v>
      </c>
      <c r="G205" s="61"/>
      <c r="H205" s="6"/>
      <c r="I205" s="52"/>
      <c r="J205" s="47"/>
      <c r="K205" s="48"/>
      <c r="L205" s="48"/>
      <c r="M205" s="48"/>
      <c r="N205" s="48"/>
      <c r="O205" s="48"/>
      <c r="P205" s="6"/>
      <c r="Q205" s="6"/>
      <c r="R205" s="6"/>
      <c r="S205" s="6"/>
      <c r="T205" s="6"/>
    </row>
    <row r="206" spans="1:20" ht="10.5" customHeight="1">
      <c r="A206" s="101" t="s">
        <v>8</v>
      </c>
      <c r="B206" s="96">
        <v>817.57</v>
      </c>
      <c r="C206" s="96">
        <v>2450.41</v>
      </c>
      <c r="D206" s="96">
        <v>103101.00206</v>
      </c>
      <c r="E206" s="96">
        <v>376121.66371</v>
      </c>
      <c r="F206" s="96">
        <v>375795.87871</v>
      </c>
      <c r="G206" s="61"/>
      <c r="H206" s="23"/>
      <c r="I206" s="46"/>
      <c r="J206" s="47"/>
      <c r="K206" s="48"/>
      <c r="L206" s="48"/>
      <c r="M206" s="48"/>
      <c r="N206" s="48"/>
      <c r="O206" s="48"/>
      <c r="P206" s="23"/>
      <c r="Q206" s="23"/>
      <c r="R206" s="23"/>
      <c r="S206" s="6"/>
      <c r="T206" s="6"/>
    </row>
    <row r="207" spans="1:20" ht="10.5" customHeight="1">
      <c r="A207" s="102" t="s">
        <v>9</v>
      </c>
      <c r="B207" s="103">
        <v>786</v>
      </c>
      <c r="C207" s="103">
        <v>2588</v>
      </c>
      <c r="D207" s="103">
        <v>241637.955</v>
      </c>
      <c r="E207" s="103">
        <v>1767247.407</v>
      </c>
      <c r="F207" s="103">
        <v>1764020.183</v>
      </c>
      <c r="G207" s="61"/>
      <c r="H207" s="23"/>
      <c r="I207" s="49"/>
      <c r="J207" s="50"/>
      <c r="K207" s="51"/>
      <c r="L207" s="51"/>
      <c r="M207" s="51"/>
      <c r="N207" s="51"/>
      <c r="O207" s="51"/>
      <c r="P207" s="23"/>
      <c r="Q207" s="23"/>
      <c r="R207" s="23"/>
      <c r="S207" s="6"/>
      <c r="T207" s="6"/>
    </row>
    <row r="208" spans="1:20" ht="12" customHeight="1">
      <c r="A208" s="104" t="s">
        <v>54</v>
      </c>
      <c r="B208" s="11"/>
      <c r="C208" s="11"/>
      <c r="D208" s="11"/>
      <c r="E208" s="11"/>
      <c r="F208" s="11"/>
      <c r="G208" s="61"/>
      <c r="H208" s="23"/>
      <c r="I208" s="52"/>
      <c r="J208" s="53"/>
      <c r="K208" s="6"/>
      <c r="L208" s="6"/>
      <c r="M208" s="6"/>
      <c r="N208" s="6"/>
      <c r="O208" s="6"/>
      <c r="P208" s="23"/>
      <c r="Q208" s="23"/>
      <c r="R208" s="23"/>
      <c r="S208" s="6"/>
      <c r="T208" s="6"/>
    </row>
    <row r="209" spans="1:20" ht="28.5" customHeight="1">
      <c r="A209" s="128" t="s">
        <v>65</v>
      </c>
      <c r="B209" s="128"/>
      <c r="C209" s="128"/>
      <c r="D209" s="128"/>
      <c r="E209" s="128"/>
      <c r="F209" s="128"/>
      <c r="G209" s="61"/>
      <c r="H209" s="23"/>
      <c r="I209" s="52"/>
      <c r="J209" s="53"/>
      <c r="K209" s="6"/>
      <c r="L209" s="6"/>
      <c r="M209" s="6"/>
      <c r="N209" s="6"/>
      <c r="O209" s="6"/>
      <c r="P209" s="23"/>
      <c r="Q209" s="23"/>
      <c r="R209" s="23"/>
      <c r="S209" s="6"/>
      <c r="T209" s="6"/>
    </row>
    <row r="210" spans="1:20" ht="12" customHeight="1" thickBot="1">
      <c r="A210" s="55" t="s">
        <v>32</v>
      </c>
      <c r="B210" s="56"/>
      <c r="C210" s="56"/>
      <c r="D210" s="56"/>
      <c r="E210" s="56"/>
      <c r="F210" s="56"/>
      <c r="G210" s="61"/>
      <c r="H210" s="23"/>
      <c r="I210" s="52"/>
      <c r="J210" s="53"/>
      <c r="K210" s="6"/>
      <c r="L210" s="6"/>
      <c r="M210" s="6"/>
      <c r="N210" s="6"/>
      <c r="O210" s="6"/>
      <c r="P210" s="23"/>
      <c r="Q210" s="23"/>
      <c r="R210" s="23"/>
      <c r="S210" s="6"/>
      <c r="T210" s="6"/>
    </row>
    <row r="211" spans="1:20" ht="9.75" customHeight="1" thickTop="1">
      <c r="A211" s="115" t="s">
        <v>17</v>
      </c>
      <c r="B211" s="118" t="s">
        <v>26</v>
      </c>
      <c r="C211" s="119"/>
      <c r="D211" s="119"/>
      <c r="E211" s="119"/>
      <c r="F211" s="119"/>
      <c r="G211" s="57"/>
      <c r="H211" s="23"/>
      <c r="I211" s="52"/>
      <c r="J211" s="53"/>
      <c r="K211" s="6"/>
      <c r="L211" s="6"/>
      <c r="M211" s="6"/>
      <c r="N211" s="6"/>
      <c r="O211" s="6"/>
      <c r="P211" s="23"/>
      <c r="Q211" s="23"/>
      <c r="R211" s="23"/>
      <c r="S211" s="6"/>
      <c r="T211" s="6"/>
    </row>
    <row r="212" spans="1:20" ht="9.75" customHeight="1">
      <c r="A212" s="116"/>
      <c r="B212" s="119"/>
      <c r="C212" s="120"/>
      <c r="D212" s="120"/>
      <c r="E212" s="120"/>
      <c r="F212" s="119"/>
      <c r="G212" s="60"/>
      <c r="H212" s="23"/>
      <c r="I212" s="52"/>
      <c r="J212" s="53"/>
      <c r="K212" s="6"/>
      <c r="L212" s="6"/>
      <c r="M212" s="6"/>
      <c r="N212" s="6"/>
      <c r="O212" s="6"/>
      <c r="P212" s="23"/>
      <c r="Q212" s="23"/>
      <c r="R212" s="23"/>
      <c r="S212" s="6"/>
      <c r="T212" s="6"/>
    </row>
    <row r="213" spans="1:20" ht="9.75" customHeight="1">
      <c r="A213" s="116"/>
      <c r="B213" s="121"/>
      <c r="C213" s="121"/>
      <c r="D213" s="121"/>
      <c r="E213" s="121"/>
      <c r="F213" s="121"/>
      <c r="G213" s="57"/>
      <c r="H213" s="23"/>
      <c r="I213" s="52"/>
      <c r="J213" s="53"/>
      <c r="K213" s="6"/>
      <c r="L213" s="6"/>
      <c r="M213" s="6"/>
      <c r="N213" s="6"/>
      <c r="O213" s="6"/>
      <c r="P213" s="23"/>
      <c r="Q213" s="23"/>
      <c r="R213" s="23"/>
      <c r="S213" s="6"/>
      <c r="T213" s="6"/>
    </row>
    <row r="214" spans="1:20" ht="9.75" customHeight="1">
      <c r="A214" s="116"/>
      <c r="B214" s="122" t="s">
        <v>27</v>
      </c>
      <c r="C214" s="122" t="s">
        <v>28</v>
      </c>
      <c r="D214" s="122" t="s">
        <v>29</v>
      </c>
      <c r="E214" s="129" t="s">
        <v>30</v>
      </c>
      <c r="F214" s="125" t="s">
        <v>31</v>
      </c>
      <c r="G214" s="58"/>
      <c r="H214" s="23"/>
      <c r="I214" s="52"/>
      <c r="J214" s="53"/>
      <c r="K214" s="6"/>
      <c r="L214" s="6"/>
      <c r="M214" s="6"/>
      <c r="N214" s="6"/>
      <c r="O214" s="6"/>
      <c r="P214" s="23"/>
      <c r="Q214" s="23"/>
      <c r="R214" s="23"/>
      <c r="S214" s="6"/>
      <c r="T214" s="6"/>
    </row>
    <row r="215" spans="1:20" ht="9.75" customHeight="1">
      <c r="A215" s="116"/>
      <c r="B215" s="123"/>
      <c r="C215" s="123"/>
      <c r="D215" s="123"/>
      <c r="E215" s="123"/>
      <c r="F215" s="126"/>
      <c r="G215" s="58"/>
      <c r="H215" s="23"/>
      <c r="I215" s="52"/>
      <c r="J215" s="53"/>
      <c r="K215" s="6"/>
      <c r="L215" s="6"/>
      <c r="M215" s="6"/>
      <c r="N215" s="6"/>
      <c r="O215" s="6"/>
      <c r="P215" s="23"/>
      <c r="Q215" s="23"/>
      <c r="R215" s="23"/>
      <c r="S215" s="6"/>
      <c r="T215" s="6"/>
    </row>
    <row r="216" spans="1:20" ht="9.75" customHeight="1">
      <c r="A216" s="117"/>
      <c r="B216" s="124"/>
      <c r="C216" s="124"/>
      <c r="D216" s="124"/>
      <c r="E216" s="124"/>
      <c r="F216" s="127"/>
      <c r="G216" s="58"/>
      <c r="H216" s="23"/>
      <c r="I216" s="52"/>
      <c r="J216" s="53"/>
      <c r="K216" s="6"/>
      <c r="L216" s="6"/>
      <c r="M216" s="6"/>
      <c r="N216" s="6"/>
      <c r="O216" s="6"/>
      <c r="P216" s="23"/>
      <c r="Q216" s="23"/>
      <c r="R216" s="23"/>
      <c r="S216" s="6"/>
      <c r="T216" s="6"/>
    </row>
    <row r="217" spans="1:20" ht="12" customHeight="1">
      <c r="A217" s="85" t="s">
        <v>10</v>
      </c>
      <c r="B217" s="86" t="s">
        <v>11</v>
      </c>
      <c r="C217" s="87" t="s">
        <v>12</v>
      </c>
      <c r="D217" s="87" t="s">
        <v>13</v>
      </c>
      <c r="E217" s="87" t="s">
        <v>14</v>
      </c>
      <c r="F217" s="88" t="s">
        <v>15</v>
      </c>
      <c r="G217" s="59"/>
      <c r="H217" s="23"/>
      <c r="I217" s="52"/>
      <c r="J217" s="53"/>
      <c r="K217" s="6"/>
      <c r="L217" s="6"/>
      <c r="M217" s="6"/>
      <c r="N217" s="6"/>
      <c r="O217" s="6"/>
      <c r="P217" s="23"/>
      <c r="Q217" s="23"/>
      <c r="R217" s="23"/>
      <c r="S217" s="6"/>
      <c r="T217" s="6"/>
    </row>
    <row r="218" spans="1:20" ht="12" customHeight="1">
      <c r="A218" s="90" t="s">
        <v>37</v>
      </c>
      <c r="B218" s="91">
        <v>83827.4</v>
      </c>
      <c r="C218" s="91">
        <v>147870.66999999998</v>
      </c>
      <c r="D218" s="91">
        <v>2472440.4136699997</v>
      </c>
      <c r="E218" s="91">
        <v>12145525.8277</v>
      </c>
      <c r="F218" s="92">
        <v>11840977.9927</v>
      </c>
      <c r="G218" s="61"/>
      <c r="H218" s="44"/>
      <c r="I218" s="52"/>
      <c r="J218" s="53"/>
      <c r="K218" s="6"/>
      <c r="L218" s="6"/>
      <c r="M218" s="6"/>
      <c r="N218" s="6"/>
      <c r="O218" s="6"/>
      <c r="P218" s="23"/>
      <c r="Q218" s="23"/>
      <c r="R218" s="23"/>
      <c r="S218" s="6"/>
      <c r="T218" s="6"/>
    </row>
    <row r="219" spans="1:20" ht="10.5" customHeight="1">
      <c r="A219" s="95" t="s">
        <v>18</v>
      </c>
      <c r="B219" s="96">
        <v>1268.82</v>
      </c>
      <c r="C219" s="96">
        <v>1452.6799999999998</v>
      </c>
      <c r="D219" s="96">
        <v>34274.17265</v>
      </c>
      <c r="E219" s="96">
        <v>153878.54457</v>
      </c>
      <c r="F219" s="97">
        <v>124119.54357000001</v>
      </c>
      <c r="G219" s="61"/>
      <c r="H219" s="45"/>
      <c r="I219" s="52"/>
      <c r="J219" s="53"/>
      <c r="K219" s="6"/>
      <c r="L219" s="6"/>
      <c r="M219" s="6"/>
      <c r="N219" s="6"/>
      <c r="O219" s="6"/>
      <c r="P219" s="23"/>
      <c r="Q219" s="23"/>
      <c r="R219" s="23"/>
      <c r="S219" s="6"/>
      <c r="T219" s="6"/>
    </row>
    <row r="220" spans="1:20" ht="10.5" customHeight="1">
      <c r="A220" s="95" t="s">
        <v>16</v>
      </c>
      <c r="B220" s="96">
        <v>5865.66</v>
      </c>
      <c r="C220" s="96">
        <v>14934.779999999999</v>
      </c>
      <c r="D220" s="96">
        <v>17079.30024</v>
      </c>
      <c r="E220" s="96">
        <v>18802.89713</v>
      </c>
      <c r="F220" s="96">
        <v>18802.89713</v>
      </c>
      <c r="G220" s="61"/>
      <c r="H220" s="45"/>
      <c r="I220" s="52"/>
      <c r="J220" s="53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0.5" customHeight="1">
      <c r="A221" s="95" t="s">
        <v>0</v>
      </c>
      <c r="B221" s="96">
        <v>2283.88</v>
      </c>
      <c r="C221" s="96">
        <v>2297.08</v>
      </c>
      <c r="D221" s="96">
        <v>10290.40518</v>
      </c>
      <c r="E221" s="96">
        <v>4645.19063</v>
      </c>
      <c r="F221" s="96">
        <v>4645.19063</v>
      </c>
      <c r="G221" s="61"/>
      <c r="H221" s="45"/>
      <c r="I221" s="54"/>
      <c r="J221" s="47"/>
      <c r="K221" s="48"/>
      <c r="L221" s="48"/>
      <c r="M221" s="48"/>
      <c r="N221" s="48"/>
      <c r="O221" s="48"/>
      <c r="P221" s="6"/>
      <c r="Q221" s="6"/>
      <c r="R221" s="6"/>
      <c r="S221" s="6"/>
      <c r="T221" s="6"/>
    </row>
    <row r="222" spans="1:20" ht="10.5" customHeight="1">
      <c r="A222" s="95" t="s">
        <v>1</v>
      </c>
      <c r="B222" s="96">
        <v>8277.9</v>
      </c>
      <c r="C222" s="96">
        <v>8351.89</v>
      </c>
      <c r="D222" s="96">
        <v>25235.88381</v>
      </c>
      <c r="E222" s="96">
        <v>1022374.98138</v>
      </c>
      <c r="F222" s="96">
        <v>1022374.98138</v>
      </c>
      <c r="G222" s="61"/>
      <c r="H222" s="45"/>
      <c r="I222" s="54"/>
      <c r="J222" s="47"/>
      <c r="K222" s="48"/>
      <c r="L222" s="48"/>
      <c r="M222" s="48"/>
      <c r="N222" s="48"/>
      <c r="O222" s="48"/>
      <c r="P222" s="6"/>
      <c r="Q222" s="6"/>
      <c r="R222" s="6"/>
      <c r="S222" s="6"/>
      <c r="T222" s="6"/>
    </row>
    <row r="223" spans="1:20" ht="10.5" customHeight="1">
      <c r="A223" s="95" t="s">
        <v>2</v>
      </c>
      <c r="B223" s="96">
        <v>31348.23</v>
      </c>
      <c r="C223" s="96">
        <v>60526.729999999996</v>
      </c>
      <c r="D223" s="96">
        <v>95169.98359</v>
      </c>
      <c r="E223" s="96">
        <v>219770.89243</v>
      </c>
      <c r="F223" s="96">
        <v>218384.08434</v>
      </c>
      <c r="G223" s="61"/>
      <c r="H223" s="45"/>
      <c r="I223" s="54"/>
      <c r="J223" s="47"/>
      <c r="K223" s="48"/>
      <c r="L223" s="48"/>
      <c r="M223" s="48"/>
      <c r="N223" s="48"/>
      <c r="O223" s="48"/>
      <c r="P223" s="6"/>
      <c r="Q223" s="6"/>
      <c r="R223" s="6"/>
      <c r="S223" s="6"/>
      <c r="T223" s="6"/>
    </row>
    <row r="224" spans="1:20" ht="10.5" customHeight="1">
      <c r="A224" s="95" t="s">
        <v>3</v>
      </c>
      <c r="B224" s="96">
        <v>21374.82</v>
      </c>
      <c r="C224" s="96">
        <v>31674.42</v>
      </c>
      <c r="D224" s="96">
        <v>186316.95978</v>
      </c>
      <c r="E224" s="96">
        <v>668817.37969</v>
      </c>
      <c r="F224" s="96">
        <v>623920.5279699999</v>
      </c>
      <c r="G224" s="61"/>
      <c r="H224" s="45"/>
      <c r="I224" s="45"/>
      <c r="J224" s="45"/>
      <c r="K224" s="45"/>
      <c r="L224" s="45"/>
      <c r="M224" s="22"/>
      <c r="N224" s="22"/>
      <c r="O224" s="22"/>
      <c r="P224" s="6"/>
      <c r="Q224" s="6"/>
      <c r="R224" s="6"/>
      <c r="S224" s="6"/>
      <c r="T224" s="6"/>
    </row>
    <row r="225" spans="1:20" ht="10.5" customHeight="1">
      <c r="A225" s="95" t="s">
        <v>4</v>
      </c>
      <c r="B225" s="96">
        <v>5247.889999999999</v>
      </c>
      <c r="C225" s="96">
        <v>9800.95</v>
      </c>
      <c r="D225" s="96">
        <v>88718.18172</v>
      </c>
      <c r="E225" s="96">
        <v>253376.04058000003</v>
      </c>
      <c r="F225" s="96">
        <v>234510.43623</v>
      </c>
      <c r="G225" s="61"/>
      <c r="H225" s="45"/>
      <c r="I225" s="45"/>
      <c r="J225" s="45"/>
      <c r="K225" s="45"/>
      <c r="L225" s="45"/>
      <c r="M225" s="24"/>
      <c r="N225" s="24"/>
      <c r="O225" s="24"/>
      <c r="P225" s="6"/>
      <c r="Q225" s="6"/>
      <c r="R225" s="6"/>
      <c r="S225" s="6"/>
      <c r="T225" s="6"/>
    </row>
    <row r="226" spans="1:20" ht="10.5" customHeight="1">
      <c r="A226" s="95" t="s">
        <v>5</v>
      </c>
      <c r="B226" s="96">
        <v>2357.56</v>
      </c>
      <c r="C226" s="96">
        <v>4752.94</v>
      </c>
      <c r="D226" s="96">
        <v>76397.38108</v>
      </c>
      <c r="E226" s="96">
        <v>297618.59484000003</v>
      </c>
      <c r="F226" s="96">
        <v>266108.09898</v>
      </c>
      <c r="G226" s="61"/>
      <c r="H226" s="45"/>
      <c r="I226" s="45"/>
      <c r="J226" s="45"/>
      <c r="K226" s="45"/>
      <c r="L226" s="45"/>
      <c r="M226" s="25"/>
      <c r="N226" s="25"/>
      <c r="O226" s="25"/>
      <c r="P226" s="6"/>
      <c r="Q226" s="6"/>
      <c r="R226" s="6"/>
      <c r="S226" s="6"/>
      <c r="T226" s="6"/>
    </row>
    <row r="227" spans="1:20" ht="10.5" customHeight="1">
      <c r="A227" s="95" t="s">
        <v>6</v>
      </c>
      <c r="B227" s="96">
        <v>897.54</v>
      </c>
      <c r="C227" s="96">
        <v>1431.98</v>
      </c>
      <c r="D227" s="96">
        <v>77750.56698</v>
      </c>
      <c r="E227" s="96">
        <v>164102.55069</v>
      </c>
      <c r="F227" s="96">
        <v>120691.21089</v>
      </c>
      <c r="G227" s="61"/>
      <c r="H227" s="45"/>
      <c r="I227" s="45"/>
      <c r="J227" s="45"/>
      <c r="K227" s="45"/>
      <c r="L227" s="45"/>
      <c r="M227" s="26"/>
      <c r="N227" s="26"/>
      <c r="O227" s="26"/>
      <c r="P227" s="6"/>
      <c r="Q227" s="6"/>
      <c r="R227" s="6"/>
      <c r="S227" s="6"/>
      <c r="T227" s="6"/>
    </row>
    <row r="228" spans="1:20" ht="10.5" customHeight="1">
      <c r="A228" s="95" t="s">
        <v>7</v>
      </c>
      <c r="B228" s="96">
        <v>2514.2400000000002</v>
      </c>
      <c r="C228" s="96">
        <v>5411.110000000001</v>
      </c>
      <c r="D228" s="96">
        <v>353061.98132</v>
      </c>
      <c r="E228" s="96">
        <v>970914.1856799999</v>
      </c>
      <c r="F228" s="96">
        <v>937768.26125</v>
      </c>
      <c r="G228" s="61"/>
      <c r="H228" s="45"/>
      <c r="I228" s="45"/>
      <c r="J228" s="45"/>
      <c r="K228" s="45"/>
      <c r="L228" s="45"/>
      <c r="M228" s="26"/>
      <c r="N228" s="26"/>
      <c r="O228" s="26"/>
      <c r="P228" s="6"/>
      <c r="Q228" s="6"/>
      <c r="R228" s="6"/>
      <c r="S228" s="6"/>
      <c r="T228" s="6"/>
    </row>
    <row r="229" spans="1:20" ht="10.5" customHeight="1">
      <c r="A229" s="101" t="s">
        <v>8</v>
      </c>
      <c r="B229" s="96">
        <v>1091.8600000000001</v>
      </c>
      <c r="C229" s="96">
        <v>3122.1099999999997</v>
      </c>
      <c r="D229" s="96">
        <v>193597.8713</v>
      </c>
      <c r="E229" s="96">
        <v>1051643.73205</v>
      </c>
      <c r="F229" s="96">
        <v>1044606.78637</v>
      </c>
      <c r="G229" s="61"/>
      <c r="H229" s="45"/>
      <c r="I229" s="45"/>
      <c r="J229" s="45"/>
      <c r="K229" s="45"/>
      <c r="L229" s="45"/>
      <c r="M229" s="26"/>
      <c r="N229" s="26"/>
      <c r="O229" s="26"/>
      <c r="P229" s="6"/>
      <c r="Q229" s="6"/>
      <c r="R229" s="6"/>
      <c r="S229" s="6"/>
      <c r="T229" s="6"/>
    </row>
    <row r="230" spans="1:20" ht="10.5" customHeight="1">
      <c r="A230" s="102" t="s">
        <v>9</v>
      </c>
      <c r="B230" s="103">
        <v>1299</v>
      </c>
      <c r="C230" s="103">
        <v>4114</v>
      </c>
      <c r="D230" s="103">
        <v>1314547.726</v>
      </c>
      <c r="E230" s="103">
        <v>7319580.8379999995</v>
      </c>
      <c r="F230" s="103">
        <v>7225045.974</v>
      </c>
      <c r="G230" s="61"/>
      <c r="H230" s="45"/>
      <c r="I230" s="45"/>
      <c r="J230" s="45"/>
      <c r="K230" s="45"/>
      <c r="L230" s="45"/>
      <c r="M230" s="26"/>
      <c r="N230" s="26"/>
      <c r="O230" s="26"/>
      <c r="P230" s="6"/>
      <c r="Q230" s="6"/>
      <c r="R230" s="6"/>
      <c r="S230" s="6"/>
      <c r="T230" s="6"/>
    </row>
    <row r="231" spans="1:20" ht="12" customHeight="1">
      <c r="A231" s="104" t="s">
        <v>54</v>
      </c>
      <c r="B231" s="5"/>
      <c r="C231" s="5"/>
      <c r="D231" s="5"/>
      <c r="E231" s="5"/>
      <c r="F231" s="5"/>
      <c r="G231" s="61"/>
      <c r="H231" s="6"/>
      <c r="I231" s="20"/>
      <c r="J231" s="20"/>
      <c r="K231" s="26"/>
      <c r="L231" s="26"/>
      <c r="M231" s="26"/>
      <c r="N231" s="26"/>
      <c r="O231" s="26"/>
      <c r="P231" s="6"/>
      <c r="Q231" s="6"/>
      <c r="R231" s="6"/>
      <c r="S231" s="6"/>
      <c r="T231" s="6"/>
    </row>
    <row r="232" spans="1:20" ht="28.5" customHeight="1">
      <c r="A232" s="128" t="s">
        <v>66</v>
      </c>
      <c r="B232" s="128"/>
      <c r="C232" s="128"/>
      <c r="D232" s="128"/>
      <c r="E232" s="128"/>
      <c r="F232" s="128"/>
      <c r="G232" s="61"/>
      <c r="H232" s="6"/>
      <c r="I232" s="20"/>
      <c r="J232" s="20"/>
      <c r="K232" s="26"/>
      <c r="L232" s="26"/>
      <c r="M232" s="26"/>
      <c r="N232" s="26"/>
      <c r="O232" s="26"/>
      <c r="P232" s="6"/>
      <c r="Q232" s="6"/>
      <c r="R232" s="6"/>
      <c r="S232" s="6"/>
      <c r="T232" s="6"/>
    </row>
    <row r="233" spans="1:20" ht="12" customHeight="1" thickBot="1">
      <c r="A233" s="55" t="s">
        <v>32</v>
      </c>
      <c r="B233" s="56"/>
      <c r="C233" s="56"/>
      <c r="D233" s="56"/>
      <c r="E233" s="56"/>
      <c r="F233" s="56"/>
      <c r="G233" s="61"/>
      <c r="H233" s="44"/>
      <c r="I233" s="20"/>
      <c r="J233" s="20"/>
      <c r="K233" s="26"/>
      <c r="L233" s="26"/>
      <c r="M233" s="26"/>
      <c r="N233" s="26"/>
      <c r="O233" s="26"/>
      <c r="P233" s="6"/>
      <c r="Q233" s="6"/>
      <c r="R233" s="6"/>
      <c r="S233" s="6"/>
      <c r="T233" s="6"/>
    </row>
    <row r="234" spans="1:20" ht="9.75" customHeight="1" thickTop="1">
      <c r="A234" s="115" t="s">
        <v>17</v>
      </c>
      <c r="B234" s="118" t="s">
        <v>53</v>
      </c>
      <c r="C234" s="119"/>
      <c r="D234" s="119"/>
      <c r="E234" s="119"/>
      <c r="F234" s="119"/>
      <c r="G234" s="57"/>
      <c r="H234" s="45"/>
      <c r="I234" s="20"/>
      <c r="J234" s="20"/>
      <c r="K234" s="26"/>
      <c r="L234" s="26"/>
      <c r="M234" s="26"/>
      <c r="N234" s="26"/>
      <c r="O234" s="26"/>
      <c r="P234" s="6"/>
      <c r="Q234" s="6"/>
      <c r="R234" s="6"/>
      <c r="S234" s="6"/>
      <c r="T234" s="6"/>
    </row>
    <row r="235" spans="1:20" ht="9.75" customHeight="1">
      <c r="A235" s="116"/>
      <c r="B235" s="119"/>
      <c r="C235" s="120"/>
      <c r="D235" s="120"/>
      <c r="E235" s="120"/>
      <c r="F235" s="119"/>
      <c r="G235" s="60"/>
      <c r="H235" s="45"/>
      <c r="I235" s="20"/>
      <c r="J235" s="20"/>
      <c r="K235" s="26"/>
      <c r="L235" s="26"/>
      <c r="M235" s="26"/>
      <c r="N235" s="26"/>
      <c r="O235" s="26"/>
      <c r="P235" s="6"/>
      <c r="Q235" s="6"/>
      <c r="R235" s="6"/>
      <c r="S235" s="6"/>
      <c r="T235" s="6"/>
    </row>
    <row r="236" spans="1:20" ht="9.75" customHeight="1">
      <c r="A236" s="116"/>
      <c r="B236" s="121"/>
      <c r="C236" s="121"/>
      <c r="D236" s="121"/>
      <c r="E236" s="121"/>
      <c r="F236" s="121"/>
      <c r="G236" s="57"/>
      <c r="H236" s="45"/>
      <c r="I236" s="20"/>
      <c r="J236" s="20"/>
      <c r="K236" s="26"/>
      <c r="L236" s="26"/>
      <c r="M236" s="26"/>
      <c r="N236" s="26"/>
      <c r="O236" s="26"/>
      <c r="P236" s="6"/>
      <c r="Q236" s="6"/>
      <c r="R236" s="6"/>
      <c r="S236" s="6"/>
      <c r="T236" s="6"/>
    </row>
    <row r="237" spans="1:20" ht="9.75" customHeight="1">
      <c r="A237" s="116"/>
      <c r="B237" s="122" t="s">
        <v>27</v>
      </c>
      <c r="C237" s="122" t="s">
        <v>28</v>
      </c>
      <c r="D237" s="122" t="s">
        <v>29</v>
      </c>
      <c r="E237" s="129" t="s">
        <v>30</v>
      </c>
      <c r="F237" s="125" t="s">
        <v>31</v>
      </c>
      <c r="G237" s="58"/>
      <c r="H237" s="45"/>
      <c r="I237" s="20"/>
      <c r="J237" s="20"/>
      <c r="K237" s="26"/>
      <c r="L237" s="26"/>
      <c r="M237" s="26"/>
      <c r="N237" s="26"/>
      <c r="O237" s="26"/>
      <c r="P237" s="6"/>
      <c r="Q237" s="6"/>
      <c r="R237" s="6"/>
      <c r="S237" s="6"/>
      <c r="T237" s="6"/>
    </row>
    <row r="238" spans="1:20" ht="9.75" customHeight="1">
      <c r="A238" s="116"/>
      <c r="B238" s="123"/>
      <c r="C238" s="123"/>
      <c r="D238" s="123"/>
      <c r="E238" s="123"/>
      <c r="F238" s="126"/>
      <c r="G238" s="58"/>
      <c r="H238" s="45"/>
      <c r="I238" s="20"/>
      <c r="J238" s="20"/>
      <c r="K238" s="26"/>
      <c r="L238" s="26"/>
      <c r="M238" s="26"/>
      <c r="N238" s="26"/>
      <c r="O238" s="26"/>
      <c r="P238" s="6"/>
      <c r="Q238" s="6"/>
      <c r="R238" s="6"/>
      <c r="S238" s="6"/>
      <c r="T238" s="6"/>
    </row>
    <row r="239" spans="1:20" ht="9.75" customHeight="1">
      <c r="A239" s="117"/>
      <c r="B239" s="124"/>
      <c r="C239" s="124"/>
      <c r="D239" s="124"/>
      <c r="E239" s="124"/>
      <c r="F239" s="127"/>
      <c r="G239" s="58"/>
      <c r="H239" s="45"/>
      <c r="I239" s="21"/>
      <c r="J239" s="21"/>
      <c r="K239" s="22"/>
      <c r="L239" s="22"/>
      <c r="M239" s="22"/>
      <c r="N239" s="22"/>
      <c r="O239" s="22"/>
      <c r="P239" s="6"/>
      <c r="Q239" s="6"/>
      <c r="R239" s="6"/>
      <c r="S239" s="6"/>
      <c r="T239" s="6"/>
    </row>
    <row r="240" spans="1:20" ht="12" customHeight="1">
      <c r="A240" s="85" t="s">
        <v>10</v>
      </c>
      <c r="B240" s="86" t="s">
        <v>11</v>
      </c>
      <c r="C240" s="87" t="s">
        <v>12</v>
      </c>
      <c r="D240" s="87" t="s">
        <v>13</v>
      </c>
      <c r="E240" s="87" t="s">
        <v>14</v>
      </c>
      <c r="F240" s="88" t="s">
        <v>15</v>
      </c>
      <c r="G240" s="59"/>
      <c r="H240" s="45"/>
      <c r="I240" s="21"/>
      <c r="J240" s="21"/>
      <c r="K240" s="22"/>
      <c r="L240" s="22"/>
      <c r="M240" s="22"/>
      <c r="N240" s="22"/>
      <c r="O240" s="22"/>
      <c r="P240" s="6"/>
      <c r="Q240" s="6"/>
      <c r="R240" s="6"/>
      <c r="S240" s="6"/>
      <c r="T240" s="6"/>
    </row>
    <row r="241" spans="1:20" ht="12" customHeight="1">
      <c r="A241" s="90" t="s">
        <v>37</v>
      </c>
      <c r="B241" s="109">
        <v>456484.95</v>
      </c>
      <c r="C241" s="109">
        <v>652312.67</v>
      </c>
      <c r="D241" s="109">
        <v>1131772.4472</v>
      </c>
      <c r="E241" s="109">
        <v>3940786.9246</v>
      </c>
      <c r="F241" s="110">
        <v>3678371.4869</v>
      </c>
      <c r="G241" s="61"/>
      <c r="H241" s="45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0.5" customHeight="1">
      <c r="A242" s="95" t="s">
        <v>18</v>
      </c>
      <c r="B242" s="111">
        <v>21181.090000000004</v>
      </c>
      <c r="C242" s="111">
        <v>26402.97</v>
      </c>
      <c r="D242" s="111">
        <v>42419.683829999994</v>
      </c>
      <c r="E242" s="111">
        <v>69875.39316</v>
      </c>
      <c r="F242" s="112">
        <v>69506.84746</v>
      </c>
      <c r="G242" s="61"/>
      <c r="H242" s="45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0.5" customHeight="1">
      <c r="A243" s="95" t="s">
        <v>16</v>
      </c>
      <c r="B243" s="111">
        <v>50809.770000000004</v>
      </c>
      <c r="C243" s="111">
        <v>63288.39</v>
      </c>
      <c r="D243" s="111">
        <v>86365.85097</v>
      </c>
      <c r="E243" s="111">
        <v>71129.1853</v>
      </c>
      <c r="F243" s="111">
        <v>71129.1853</v>
      </c>
      <c r="G243" s="61"/>
      <c r="H243" s="45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6"/>
      <c r="T243" s="6"/>
    </row>
    <row r="244" spans="1:20" ht="10.5" customHeight="1">
      <c r="A244" s="95" t="s">
        <v>0</v>
      </c>
      <c r="B244" s="111">
        <v>51850.28</v>
      </c>
      <c r="C244" s="111">
        <v>80206.06999999999</v>
      </c>
      <c r="D244" s="111">
        <v>78380.54004</v>
      </c>
      <c r="E244" s="111">
        <v>92445.45629</v>
      </c>
      <c r="F244" s="111">
        <v>89419.74383</v>
      </c>
      <c r="G244" s="61"/>
      <c r="H244" s="45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6"/>
      <c r="T244" s="6"/>
    </row>
    <row r="245" spans="1:20" ht="10.5" customHeight="1">
      <c r="A245" s="95" t="s">
        <v>1</v>
      </c>
      <c r="B245" s="111">
        <v>81049.5</v>
      </c>
      <c r="C245" s="111">
        <v>106762.66</v>
      </c>
      <c r="D245" s="111">
        <v>81699.67993</v>
      </c>
      <c r="E245" s="111">
        <v>110077.75313</v>
      </c>
      <c r="F245" s="111">
        <v>110077.75313</v>
      </c>
      <c r="G245" s="61"/>
      <c r="H245" s="45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6"/>
      <c r="T245" s="6"/>
    </row>
    <row r="246" spans="1:20" ht="10.5" customHeight="1">
      <c r="A246" s="95" t="s">
        <v>2</v>
      </c>
      <c r="B246" s="111">
        <v>148226.95</v>
      </c>
      <c r="C246" s="111">
        <v>228601.84</v>
      </c>
      <c r="D246" s="111">
        <v>438888.40665</v>
      </c>
      <c r="E246" s="111">
        <v>281192.64992</v>
      </c>
      <c r="F246" s="111">
        <v>268606.6257</v>
      </c>
      <c r="G246" s="61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6"/>
      <c r="T246" s="6"/>
    </row>
    <row r="247" spans="1:20" ht="10.5" customHeight="1">
      <c r="A247" s="95" t="s">
        <v>3</v>
      </c>
      <c r="B247" s="111">
        <v>74597.16</v>
      </c>
      <c r="C247" s="111">
        <v>106755.89</v>
      </c>
      <c r="D247" s="111">
        <v>-360092.5215</v>
      </c>
      <c r="E247" s="111">
        <v>861705.73956</v>
      </c>
      <c r="F247" s="111">
        <v>858889.55242</v>
      </c>
      <c r="G247" s="61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6"/>
      <c r="T247" s="6"/>
    </row>
    <row r="248" spans="1:20" ht="10.5" customHeight="1">
      <c r="A248" s="95" t="s">
        <v>4</v>
      </c>
      <c r="B248" s="111">
        <v>16462.65</v>
      </c>
      <c r="C248" s="111">
        <v>22775.37</v>
      </c>
      <c r="D248" s="111">
        <v>79754.79567</v>
      </c>
      <c r="E248" s="111">
        <v>392448.46536</v>
      </c>
      <c r="F248" s="111">
        <v>356566.53287</v>
      </c>
      <c r="G248" s="61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6"/>
      <c r="T248" s="6"/>
    </row>
    <row r="249" spans="1:20" ht="10.5" customHeight="1">
      <c r="A249" s="95" t="s">
        <v>5</v>
      </c>
      <c r="B249" s="111">
        <v>4487.54</v>
      </c>
      <c r="C249" s="111">
        <v>6084.94</v>
      </c>
      <c r="D249" s="111">
        <v>145374.21608</v>
      </c>
      <c r="E249" s="111">
        <v>293902.22149</v>
      </c>
      <c r="F249" s="111">
        <v>143234.50307</v>
      </c>
      <c r="G249" s="61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6"/>
      <c r="T249" s="6"/>
    </row>
    <row r="250" spans="1:20" ht="10.5" customHeight="1">
      <c r="A250" s="95" t="s">
        <v>6</v>
      </c>
      <c r="B250" s="111">
        <v>2066.94</v>
      </c>
      <c r="C250" s="111">
        <v>2853.1299999999997</v>
      </c>
      <c r="D250" s="111">
        <v>33577.28588</v>
      </c>
      <c r="E250" s="111">
        <v>112171.65814</v>
      </c>
      <c r="F250" s="111">
        <v>108155.13414</v>
      </c>
      <c r="G250" s="61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6"/>
      <c r="T250" s="6"/>
    </row>
    <row r="251" spans="1:20" ht="10.5" customHeight="1">
      <c r="A251" s="95" t="s">
        <v>7</v>
      </c>
      <c r="B251" s="111">
        <v>3612.15</v>
      </c>
      <c r="C251" s="111">
        <v>5050.83</v>
      </c>
      <c r="D251" s="111">
        <v>57432.57139</v>
      </c>
      <c r="E251" s="111">
        <v>348837.48939</v>
      </c>
      <c r="F251" s="111">
        <v>335727.45813</v>
      </c>
      <c r="G251" s="61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6"/>
      <c r="T251" s="6"/>
    </row>
    <row r="252" spans="1:20" ht="10.5" customHeight="1">
      <c r="A252" s="101" t="s">
        <v>8</v>
      </c>
      <c r="B252" s="111">
        <v>1140.92</v>
      </c>
      <c r="C252" s="111">
        <v>1845.5800000000002</v>
      </c>
      <c r="D252" s="111">
        <v>63827.90321</v>
      </c>
      <c r="E252" s="111">
        <v>335612.81687</v>
      </c>
      <c r="F252" s="111">
        <v>321222.06687</v>
      </c>
      <c r="G252" s="61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6"/>
      <c r="T252" s="6"/>
    </row>
    <row r="253" spans="1:20" ht="10.5" customHeight="1">
      <c r="A253" s="102" t="s">
        <v>9</v>
      </c>
      <c r="B253" s="113">
        <v>1000</v>
      </c>
      <c r="C253" s="113">
        <v>1685</v>
      </c>
      <c r="D253" s="113">
        <v>384144.035</v>
      </c>
      <c r="E253" s="113">
        <v>971388.096</v>
      </c>
      <c r="F253" s="113">
        <v>945836.084</v>
      </c>
      <c r="G253" s="61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6"/>
      <c r="T253" s="6"/>
    </row>
    <row r="254" spans="1:20" ht="12" customHeight="1">
      <c r="A254" s="130" t="s">
        <v>67</v>
      </c>
      <c r="B254" s="131"/>
      <c r="C254" s="131"/>
      <c r="D254" s="131"/>
      <c r="E254" s="131"/>
      <c r="F254" s="131"/>
      <c r="G254" s="62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6"/>
      <c r="T254" s="6"/>
    </row>
    <row r="255" spans="1:20" ht="9" customHeight="1">
      <c r="A255" s="132"/>
      <c r="B255" s="132"/>
      <c r="C255" s="132"/>
      <c r="D255" s="132"/>
      <c r="E255" s="132"/>
      <c r="F255" s="132"/>
      <c r="G255" s="62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6"/>
      <c r="T255" s="6"/>
    </row>
    <row r="256" spans="1:20" ht="23.25" customHeight="1">
      <c r="A256" s="132"/>
      <c r="B256" s="132"/>
      <c r="C256" s="132"/>
      <c r="D256" s="132"/>
      <c r="E256" s="132"/>
      <c r="F256" s="132"/>
      <c r="G256" s="62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6"/>
      <c r="T256" s="6"/>
    </row>
    <row r="257" spans="1:20" ht="12" customHeight="1">
      <c r="A257" s="132"/>
      <c r="B257" s="132"/>
      <c r="C257" s="132"/>
      <c r="D257" s="132"/>
      <c r="E257" s="132"/>
      <c r="F257" s="132"/>
      <c r="G257" s="62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6"/>
      <c r="T257" s="6"/>
    </row>
    <row r="258" spans="7:20" ht="12" customHeight="1">
      <c r="G258" s="61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2" customHeight="1">
      <c r="A259" s="63" t="s">
        <v>10</v>
      </c>
      <c r="G259" s="61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2" customHeight="1">
      <c r="A260" s="64"/>
      <c r="B260" s="4"/>
      <c r="C260" s="4"/>
      <c r="D260" s="4"/>
      <c r="E260" s="4"/>
      <c r="F260" s="4"/>
      <c r="G260" s="4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2" customHeight="1">
      <c r="A261" s="64"/>
      <c r="B261" s="4"/>
      <c r="C261" s="4"/>
      <c r="D261" s="4"/>
      <c r="E261" s="4"/>
      <c r="F261" s="4"/>
      <c r="G261" s="4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2" customHeight="1">
      <c r="A262" s="64"/>
      <c r="B262" s="4"/>
      <c r="C262" s="4"/>
      <c r="D262" s="4"/>
      <c r="E262" s="4"/>
      <c r="F262" s="4"/>
      <c r="G262" s="4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2" customHeight="1">
      <c r="A263" s="64"/>
      <c r="B263" s="4"/>
      <c r="C263" s="4"/>
      <c r="D263" s="4"/>
      <c r="E263" s="4"/>
      <c r="F263" s="4"/>
      <c r="G263" s="4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2" customHeight="1">
      <c r="A264" s="64"/>
      <c r="B264" s="4"/>
      <c r="C264" s="4"/>
      <c r="D264" s="4"/>
      <c r="E264" s="4"/>
      <c r="F264" s="4"/>
      <c r="G264" s="4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2" customHeight="1">
      <c r="A265" s="65"/>
      <c r="B265" s="5"/>
      <c r="C265" s="5"/>
      <c r="D265" s="5"/>
      <c r="E265" s="5"/>
      <c r="F265" s="5"/>
      <c r="G265" s="8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2" customHeight="1">
      <c r="A266" s="65"/>
      <c r="B266" s="5"/>
      <c r="C266" s="5"/>
      <c r="D266" s="5"/>
      <c r="E266" s="5"/>
      <c r="F266" s="5"/>
      <c r="G266" s="8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2" customHeight="1">
      <c r="A267" s="65"/>
      <c r="B267" s="5"/>
      <c r="C267" s="5"/>
      <c r="D267" s="5"/>
      <c r="E267" s="5"/>
      <c r="F267" s="5"/>
      <c r="G267" s="5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2" customHeight="1">
      <c r="A268" s="65"/>
      <c r="B268" s="5"/>
      <c r="C268" s="5"/>
      <c r="D268" s="5"/>
      <c r="E268" s="5"/>
      <c r="F268" s="5"/>
      <c r="G268" s="5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2" customHeight="1">
      <c r="A269" s="65"/>
      <c r="B269" s="5"/>
      <c r="C269" s="5"/>
      <c r="D269" s="5"/>
      <c r="E269" s="5"/>
      <c r="F269" s="5"/>
      <c r="G269" s="5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2" customHeight="1">
      <c r="A270" s="65"/>
      <c r="B270" s="5"/>
      <c r="C270" s="5"/>
      <c r="D270" s="5"/>
      <c r="E270" s="5"/>
      <c r="F270" s="5"/>
      <c r="G270" s="5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2" customHeight="1">
      <c r="A271" s="65"/>
      <c r="B271" s="5"/>
      <c r="C271" s="5"/>
      <c r="D271" s="5"/>
      <c r="E271" s="5"/>
      <c r="F271" s="5"/>
      <c r="G271" s="5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2" customHeight="1">
      <c r="A272" s="65"/>
      <c r="B272" s="5"/>
      <c r="C272" s="5"/>
      <c r="D272" s="5"/>
      <c r="E272" s="5"/>
      <c r="F272" s="5"/>
      <c r="G272" s="5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2" customHeight="1">
      <c r="A273" s="66"/>
      <c r="B273" s="2"/>
      <c r="C273" s="2"/>
      <c r="D273" s="2"/>
      <c r="E273" s="2"/>
      <c r="F273" s="2"/>
      <c r="G273" s="2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2" customHeight="1">
      <c r="A274" s="64"/>
      <c r="B274" s="4"/>
      <c r="C274" s="4"/>
      <c r="D274" s="4"/>
      <c r="E274" s="4"/>
      <c r="F274" s="4"/>
      <c r="G274" s="4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6"/>
      <c r="T274" s="6"/>
    </row>
    <row r="275" spans="1:20" ht="12" customHeight="1">
      <c r="A275" s="64"/>
      <c r="B275" s="4"/>
      <c r="C275" s="4"/>
      <c r="D275" s="4"/>
      <c r="E275" s="4"/>
      <c r="F275" s="4"/>
      <c r="G275" s="4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6"/>
      <c r="T275" s="6"/>
    </row>
    <row r="276" spans="1:20" ht="12" customHeight="1">
      <c r="A276" s="64"/>
      <c r="B276" s="4"/>
      <c r="C276" s="4"/>
      <c r="D276" s="4"/>
      <c r="E276" s="4"/>
      <c r="F276" s="4"/>
      <c r="G276" s="4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6"/>
      <c r="T276" s="6"/>
    </row>
    <row r="277" spans="1:20" ht="12" customHeight="1">
      <c r="A277" s="64"/>
      <c r="B277" s="4"/>
      <c r="C277" s="4"/>
      <c r="D277" s="4"/>
      <c r="E277" s="4"/>
      <c r="F277" s="4"/>
      <c r="G277" s="4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6"/>
      <c r="T277" s="6"/>
    </row>
    <row r="278" spans="1:20" ht="12" customHeight="1">
      <c r="A278" s="64"/>
      <c r="B278" s="4"/>
      <c r="C278" s="4"/>
      <c r="D278" s="4"/>
      <c r="E278" s="4"/>
      <c r="F278" s="4"/>
      <c r="G278" s="4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6"/>
      <c r="T278" s="6"/>
    </row>
    <row r="279" spans="1:20" ht="12" customHeight="1">
      <c r="A279" s="64"/>
      <c r="B279" s="4"/>
      <c r="C279" s="4"/>
      <c r="D279" s="4"/>
      <c r="E279" s="4"/>
      <c r="F279" s="4"/>
      <c r="G279" s="4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6"/>
      <c r="T279" s="6"/>
    </row>
    <row r="280" spans="1:20" ht="12" customHeight="1">
      <c r="A280" s="64"/>
      <c r="B280" s="4"/>
      <c r="C280" s="4"/>
      <c r="D280" s="4"/>
      <c r="E280" s="4"/>
      <c r="F280" s="4"/>
      <c r="G280" s="4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6"/>
      <c r="T280" s="6"/>
    </row>
    <row r="281" spans="1:20" ht="12" customHeight="1">
      <c r="A281" s="64"/>
      <c r="B281" s="4"/>
      <c r="C281" s="4"/>
      <c r="D281" s="4"/>
      <c r="E281" s="4"/>
      <c r="F281" s="4"/>
      <c r="G281" s="4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6"/>
      <c r="T281" s="6"/>
    </row>
    <row r="282" spans="1:20" ht="12" customHeight="1">
      <c r="A282" s="64"/>
      <c r="B282" s="4"/>
      <c r="C282" s="4"/>
      <c r="D282" s="4"/>
      <c r="E282" s="4"/>
      <c r="F282" s="4"/>
      <c r="G282" s="4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6"/>
      <c r="T282" s="6"/>
    </row>
    <row r="283" spans="1:20" ht="12" customHeight="1">
      <c r="A283" s="64"/>
      <c r="B283" s="4"/>
      <c r="C283" s="4"/>
      <c r="D283" s="4"/>
      <c r="E283" s="4"/>
      <c r="F283" s="4"/>
      <c r="G283" s="4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6"/>
      <c r="T283" s="6"/>
    </row>
    <row r="284" spans="1:20" ht="12" customHeight="1">
      <c r="A284" s="64"/>
      <c r="B284" s="4"/>
      <c r="C284" s="4"/>
      <c r="D284" s="4"/>
      <c r="E284" s="4"/>
      <c r="F284" s="4"/>
      <c r="G284" s="4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2" customHeight="1">
      <c r="A285" s="64"/>
      <c r="B285" s="4"/>
      <c r="C285" s="4"/>
      <c r="D285" s="4"/>
      <c r="E285" s="4"/>
      <c r="F285" s="4"/>
      <c r="G285" s="4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2" customHeight="1">
      <c r="A286" s="64"/>
      <c r="B286" s="4"/>
      <c r="C286" s="4"/>
      <c r="D286" s="4"/>
      <c r="E286" s="4"/>
      <c r="F286" s="4"/>
      <c r="G286" s="4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2" customHeight="1">
      <c r="A287" s="64"/>
      <c r="B287" s="4"/>
      <c r="C287" s="4"/>
      <c r="D287" s="4"/>
      <c r="E287" s="4"/>
      <c r="F287" s="4"/>
      <c r="G287" s="4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2" customHeight="1">
      <c r="A288" s="64"/>
      <c r="B288" s="4"/>
      <c r="C288" s="4"/>
      <c r="D288" s="4"/>
      <c r="E288" s="4"/>
      <c r="F288" s="4"/>
      <c r="G288" s="4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2" customHeight="1">
      <c r="A289" s="64"/>
      <c r="B289" s="4"/>
      <c r="C289" s="4"/>
      <c r="D289" s="4"/>
      <c r="E289" s="4"/>
      <c r="F289" s="4"/>
      <c r="G289" s="4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2" customHeight="1">
      <c r="A290" s="64"/>
      <c r="B290" s="4"/>
      <c r="C290" s="4"/>
      <c r="D290" s="4"/>
      <c r="E290" s="4"/>
      <c r="F290" s="4"/>
      <c r="G290" s="4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2" customHeight="1">
      <c r="A291" s="64"/>
      <c r="B291" s="4"/>
      <c r="C291" s="4"/>
      <c r="D291" s="4"/>
      <c r="E291" s="4"/>
      <c r="F291" s="4"/>
      <c r="G291" s="4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2" customHeight="1">
      <c r="A292" s="64"/>
      <c r="B292" s="4"/>
      <c r="C292" s="4"/>
      <c r="D292" s="4"/>
      <c r="E292" s="4"/>
      <c r="F292" s="4"/>
      <c r="G292" s="4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2" customHeight="1">
      <c r="A293" s="65"/>
      <c r="B293" s="5"/>
      <c r="C293" s="5"/>
      <c r="D293" s="5"/>
      <c r="E293" s="5"/>
      <c r="F293" s="5"/>
      <c r="G293" s="5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2" customHeight="1">
      <c r="A294" s="65"/>
      <c r="B294" s="5"/>
      <c r="C294" s="5"/>
      <c r="D294" s="5"/>
      <c r="E294" s="5"/>
      <c r="F294" s="5"/>
      <c r="G294" s="5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2" customHeight="1">
      <c r="A295" s="65"/>
      <c r="B295" s="5"/>
      <c r="C295" s="5"/>
      <c r="D295" s="5"/>
      <c r="E295" s="5"/>
      <c r="F295" s="5"/>
      <c r="G295" s="5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2" customHeight="1">
      <c r="A296" s="65"/>
      <c r="B296" s="5"/>
      <c r="C296" s="5"/>
      <c r="D296" s="5"/>
      <c r="E296" s="5"/>
      <c r="F296" s="5"/>
      <c r="G296" s="5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2" customHeight="1">
      <c r="A297" s="65"/>
      <c r="B297" s="5"/>
      <c r="C297" s="5"/>
      <c r="D297" s="5"/>
      <c r="E297" s="5"/>
      <c r="F297" s="5"/>
      <c r="G297" s="5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2" customHeight="1">
      <c r="A298" s="65"/>
      <c r="B298" s="5"/>
      <c r="C298" s="5"/>
      <c r="D298" s="5"/>
      <c r="E298" s="5"/>
      <c r="F298" s="5"/>
      <c r="G298" s="5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2" customHeight="1">
      <c r="A299" s="65"/>
      <c r="B299" s="5"/>
      <c r="C299" s="5"/>
      <c r="D299" s="5"/>
      <c r="E299" s="5"/>
      <c r="F299" s="5"/>
      <c r="G299" s="5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2" customHeight="1">
      <c r="A300" s="65"/>
      <c r="B300" s="5"/>
      <c r="C300" s="5"/>
      <c r="D300" s="5"/>
      <c r="E300" s="5"/>
      <c r="F300" s="5"/>
      <c r="G300" s="5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2" customHeight="1">
      <c r="A301" s="66"/>
      <c r="B301" s="2"/>
      <c r="C301" s="2"/>
      <c r="D301" s="2"/>
      <c r="E301" s="2"/>
      <c r="F301" s="2"/>
      <c r="G301" s="2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2" customHeight="1">
      <c r="A302" s="64"/>
      <c r="B302" s="4"/>
      <c r="C302" s="4"/>
      <c r="D302" s="4"/>
      <c r="E302" s="4"/>
      <c r="F302" s="4"/>
      <c r="G302" s="4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6"/>
      <c r="T302" s="6"/>
    </row>
    <row r="303" spans="1:20" ht="12" customHeight="1">
      <c r="A303" s="64"/>
      <c r="B303" s="4"/>
      <c r="C303" s="4"/>
      <c r="D303" s="4"/>
      <c r="E303" s="4"/>
      <c r="F303" s="4"/>
      <c r="G303" s="4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6"/>
      <c r="T303" s="6"/>
    </row>
    <row r="304" spans="1:20" ht="12" customHeight="1">
      <c r="A304" s="64"/>
      <c r="B304" s="4"/>
      <c r="C304" s="4"/>
      <c r="D304" s="4"/>
      <c r="E304" s="4"/>
      <c r="F304" s="4"/>
      <c r="G304" s="4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6"/>
      <c r="T304" s="6"/>
    </row>
    <row r="305" spans="1:20" ht="12" customHeight="1">
      <c r="A305" s="64"/>
      <c r="B305" s="4"/>
      <c r="C305" s="4"/>
      <c r="D305" s="4"/>
      <c r="E305" s="4"/>
      <c r="F305" s="4"/>
      <c r="G305" s="4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6"/>
      <c r="T305" s="6"/>
    </row>
    <row r="306" spans="1:20" ht="12" customHeight="1">
      <c r="A306" s="64"/>
      <c r="B306" s="4"/>
      <c r="C306" s="4"/>
      <c r="D306" s="4"/>
      <c r="E306" s="4"/>
      <c r="F306" s="4"/>
      <c r="G306" s="4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6"/>
      <c r="T306" s="6"/>
    </row>
    <row r="307" spans="1:20" ht="12" customHeight="1">
      <c r="A307" s="64"/>
      <c r="B307" s="4"/>
      <c r="C307" s="4"/>
      <c r="D307" s="4"/>
      <c r="E307" s="4"/>
      <c r="F307" s="4"/>
      <c r="G307" s="4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6"/>
      <c r="T307" s="6"/>
    </row>
    <row r="308" spans="1:20" ht="12" customHeight="1">
      <c r="A308" s="64"/>
      <c r="B308" s="4"/>
      <c r="C308" s="4"/>
      <c r="D308" s="4"/>
      <c r="E308" s="4"/>
      <c r="F308" s="4"/>
      <c r="G308" s="4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6"/>
      <c r="T308" s="6"/>
    </row>
    <row r="309" spans="1:20" ht="12" customHeight="1">
      <c r="A309" s="64"/>
      <c r="B309" s="4"/>
      <c r="C309" s="4"/>
      <c r="D309" s="4"/>
      <c r="E309" s="4"/>
      <c r="F309" s="4"/>
      <c r="G309" s="4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6"/>
      <c r="T309" s="6"/>
    </row>
    <row r="310" spans="1:20" ht="12" customHeight="1">
      <c r="A310" s="64"/>
      <c r="B310" s="4"/>
      <c r="C310" s="4"/>
      <c r="D310" s="4"/>
      <c r="E310" s="4"/>
      <c r="F310" s="4"/>
      <c r="G310" s="4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6"/>
      <c r="T310" s="6"/>
    </row>
    <row r="311" spans="1:20" ht="12" customHeight="1">
      <c r="A311" s="64"/>
      <c r="B311" s="4"/>
      <c r="C311" s="4"/>
      <c r="D311" s="4"/>
      <c r="E311" s="4"/>
      <c r="F311" s="4"/>
      <c r="G311" s="4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6"/>
      <c r="T311" s="6"/>
    </row>
    <row r="312" spans="1:20" ht="12" customHeight="1">
      <c r="A312" s="64"/>
      <c r="B312" s="4"/>
      <c r="C312" s="4"/>
      <c r="D312" s="4"/>
      <c r="E312" s="4"/>
      <c r="F312" s="4"/>
      <c r="G312" s="4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2" customHeight="1">
      <c r="A313" s="64"/>
      <c r="B313" s="4"/>
      <c r="C313" s="4"/>
      <c r="D313" s="4"/>
      <c r="E313" s="4"/>
      <c r="F313" s="4"/>
      <c r="G313" s="4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2" customHeight="1">
      <c r="A314" s="64"/>
      <c r="B314" s="4"/>
      <c r="C314" s="4"/>
      <c r="D314" s="4"/>
      <c r="E314" s="4"/>
      <c r="F314" s="4"/>
      <c r="G314" s="4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2" customHeight="1">
      <c r="A315" s="64"/>
      <c r="B315" s="4"/>
      <c r="C315" s="4"/>
      <c r="D315" s="4"/>
      <c r="E315" s="4"/>
      <c r="F315" s="4"/>
      <c r="G315" s="4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2" customHeight="1">
      <c r="A316" s="64"/>
      <c r="B316" s="4"/>
      <c r="C316" s="4"/>
      <c r="D316" s="4"/>
      <c r="E316" s="4"/>
      <c r="F316" s="4"/>
      <c r="G316" s="4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2" customHeight="1">
      <c r="A317" s="64"/>
      <c r="B317" s="4"/>
      <c r="C317" s="4"/>
      <c r="D317" s="4"/>
      <c r="E317" s="4"/>
      <c r="F317" s="4"/>
      <c r="G317" s="4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2" customHeight="1">
      <c r="A318" s="64"/>
      <c r="B318" s="4"/>
      <c r="C318" s="4"/>
      <c r="D318" s="4"/>
      <c r="E318" s="4"/>
      <c r="F318" s="4"/>
      <c r="G318" s="4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2" customHeight="1">
      <c r="A319" s="64"/>
      <c r="B319" s="4"/>
      <c r="C319" s="4"/>
      <c r="D319" s="4"/>
      <c r="E319" s="4"/>
      <c r="F319" s="4"/>
      <c r="G319" s="4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2" customHeight="1">
      <c r="A320" s="64"/>
      <c r="B320" s="4"/>
      <c r="C320" s="4"/>
      <c r="D320" s="4"/>
      <c r="E320" s="4"/>
      <c r="F320" s="4"/>
      <c r="G320" s="4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2" customHeight="1">
      <c r="A321" s="65"/>
      <c r="B321" s="5"/>
      <c r="C321" s="5"/>
      <c r="D321" s="5"/>
      <c r="E321" s="5"/>
      <c r="F321" s="5"/>
      <c r="G321" s="5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2" customHeight="1">
      <c r="A322" s="65"/>
      <c r="B322" s="5"/>
      <c r="C322" s="5"/>
      <c r="D322" s="5"/>
      <c r="E322" s="5"/>
      <c r="F322" s="5"/>
      <c r="G322" s="5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2" customHeight="1">
      <c r="A323" s="65"/>
      <c r="B323" s="5"/>
      <c r="C323" s="5"/>
      <c r="D323" s="5"/>
      <c r="E323" s="5"/>
      <c r="F323" s="5"/>
      <c r="G323" s="5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2" customHeight="1">
      <c r="A324" s="65"/>
      <c r="B324" s="5"/>
      <c r="C324" s="5"/>
      <c r="D324" s="5"/>
      <c r="E324" s="5"/>
      <c r="F324" s="5"/>
      <c r="G324" s="5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2" customHeight="1">
      <c r="A325" s="65"/>
      <c r="B325" s="5"/>
      <c r="C325" s="5"/>
      <c r="D325" s="5"/>
      <c r="E325" s="5"/>
      <c r="F325" s="5"/>
      <c r="G325" s="5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2" customHeight="1">
      <c r="A326" s="65"/>
      <c r="B326" s="5"/>
      <c r="C326" s="5"/>
      <c r="D326" s="5"/>
      <c r="E326" s="5"/>
      <c r="F326" s="5"/>
      <c r="G326" s="5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2" customHeight="1">
      <c r="A327" s="65"/>
      <c r="B327" s="5"/>
      <c r="C327" s="5"/>
      <c r="D327" s="5"/>
      <c r="E327" s="5"/>
      <c r="F327" s="5"/>
      <c r="G327" s="5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2" customHeight="1">
      <c r="A328" s="65"/>
      <c r="B328" s="5"/>
      <c r="C328" s="5"/>
      <c r="D328" s="5"/>
      <c r="E328" s="5"/>
      <c r="F328" s="5"/>
      <c r="G328" s="5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2" customHeight="1">
      <c r="A329" s="66"/>
      <c r="B329" s="2"/>
      <c r="C329" s="2"/>
      <c r="D329" s="2"/>
      <c r="E329" s="2"/>
      <c r="F329" s="2"/>
      <c r="G329" s="2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2" customHeight="1">
      <c r="A330" s="64"/>
      <c r="B330" s="4"/>
      <c r="C330" s="4"/>
      <c r="D330" s="4"/>
      <c r="E330" s="4"/>
      <c r="F330" s="4"/>
      <c r="G330" s="4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6"/>
      <c r="T330" s="6"/>
    </row>
    <row r="331" spans="1:20" ht="12" customHeight="1">
      <c r="A331" s="64"/>
      <c r="B331" s="4"/>
      <c r="C331" s="4"/>
      <c r="D331" s="4"/>
      <c r="E331" s="4"/>
      <c r="F331" s="4"/>
      <c r="G331" s="4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6"/>
      <c r="T331" s="6"/>
    </row>
    <row r="332" spans="1:20" ht="12" customHeight="1">
      <c r="A332" s="64"/>
      <c r="B332" s="4"/>
      <c r="C332" s="4"/>
      <c r="D332" s="4"/>
      <c r="E332" s="4"/>
      <c r="F332" s="4"/>
      <c r="G332" s="4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6"/>
      <c r="T332" s="6"/>
    </row>
    <row r="333" spans="1:20" ht="12" customHeight="1">
      <c r="A333" s="64"/>
      <c r="B333" s="4"/>
      <c r="C333" s="4"/>
      <c r="D333" s="4"/>
      <c r="E333" s="4"/>
      <c r="F333" s="4"/>
      <c r="G333" s="4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6"/>
      <c r="T333" s="6"/>
    </row>
    <row r="334" spans="1:20" ht="12" customHeight="1">
      <c r="A334" s="64"/>
      <c r="B334" s="4"/>
      <c r="C334" s="4"/>
      <c r="D334" s="4"/>
      <c r="E334" s="4"/>
      <c r="F334" s="4"/>
      <c r="G334" s="4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6"/>
      <c r="T334" s="6"/>
    </row>
    <row r="335" spans="1:20" ht="12" customHeight="1">
      <c r="A335" s="64"/>
      <c r="B335" s="4"/>
      <c r="C335" s="4"/>
      <c r="D335" s="4"/>
      <c r="E335" s="4"/>
      <c r="F335" s="4"/>
      <c r="G335" s="4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6"/>
      <c r="T335" s="6"/>
    </row>
    <row r="336" spans="1:20" ht="12" customHeight="1">
      <c r="A336" s="64"/>
      <c r="B336" s="4"/>
      <c r="C336" s="4"/>
      <c r="D336" s="4"/>
      <c r="E336" s="4"/>
      <c r="F336" s="4"/>
      <c r="G336" s="4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6"/>
      <c r="T336" s="6"/>
    </row>
    <row r="337" spans="1:20" ht="12" customHeight="1">
      <c r="A337" s="64"/>
      <c r="B337" s="4"/>
      <c r="C337" s="4"/>
      <c r="D337" s="4"/>
      <c r="E337" s="4"/>
      <c r="F337" s="4"/>
      <c r="G337" s="4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6"/>
      <c r="T337" s="6"/>
    </row>
    <row r="338" spans="1:20" ht="12" customHeight="1">
      <c r="A338" s="64"/>
      <c r="B338" s="4"/>
      <c r="C338" s="4"/>
      <c r="D338" s="4"/>
      <c r="E338" s="4"/>
      <c r="F338" s="4"/>
      <c r="G338" s="4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6"/>
      <c r="T338" s="6"/>
    </row>
    <row r="339" spans="1:20" ht="12" customHeight="1">
      <c r="A339" s="64"/>
      <c r="B339" s="4"/>
      <c r="C339" s="4"/>
      <c r="D339" s="4"/>
      <c r="E339" s="4"/>
      <c r="F339" s="4"/>
      <c r="G339" s="4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6"/>
      <c r="T339" s="6"/>
    </row>
    <row r="340" spans="1:20" ht="12" customHeight="1">
      <c r="A340" s="64"/>
      <c r="B340" s="4"/>
      <c r="C340" s="4"/>
      <c r="D340" s="4"/>
      <c r="E340" s="4"/>
      <c r="F340" s="4"/>
      <c r="G340" s="4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2" customHeight="1">
      <c r="A341" s="64"/>
      <c r="B341" s="4"/>
      <c r="C341" s="4"/>
      <c r="D341" s="4"/>
      <c r="E341" s="4"/>
      <c r="F341" s="4"/>
      <c r="G341" s="4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2" customHeight="1">
      <c r="A342" s="64"/>
      <c r="B342" s="4"/>
      <c r="C342" s="4"/>
      <c r="D342" s="4"/>
      <c r="E342" s="4"/>
      <c r="F342" s="4"/>
      <c r="G342" s="4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2" customHeight="1">
      <c r="A343" s="64"/>
      <c r="B343" s="4"/>
      <c r="C343" s="4"/>
      <c r="D343" s="4"/>
      <c r="E343" s="4"/>
      <c r="F343" s="4"/>
      <c r="G343" s="4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2" customHeight="1">
      <c r="A344" s="64"/>
      <c r="B344" s="4"/>
      <c r="C344" s="4"/>
      <c r="D344" s="4"/>
      <c r="E344" s="4"/>
      <c r="F344" s="4"/>
      <c r="G344" s="4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2" customHeight="1">
      <c r="A345" s="64"/>
      <c r="B345" s="4"/>
      <c r="C345" s="4"/>
      <c r="D345" s="4"/>
      <c r="E345" s="4"/>
      <c r="F345" s="4"/>
      <c r="G345" s="4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2" customHeight="1">
      <c r="A346" s="64"/>
      <c r="B346" s="4"/>
      <c r="C346" s="4"/>
      <c r="D346" s="4"/>
      <c r="E346" s="4"/>
      <c r="F346" s="4"/>
      <c r="G346" s="4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2" customHeight="1">
      <c r="A347" s="64"/>
      <c r="B347" s="4"/>
      <c r="C347" s="4"/>
      <c r="D347" s="4"/>
      <c r="E347" s="4"/>
      <c r="F347" s="4"/>
      <c r="G347" s="4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2" customHeight="1">
      <c r="A348" s="64"/>
      <c r="B348" s="4"/>
      <c r="C348" s="4"/>
      <c r="D348" s="4"/>
      <c r="E348" s="4"/>
      <c r="F348" s="4"/>
      <c r="G348" s="4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2" customHeight="1">
      <c r="A349" s="65"/>
      <c r="B349" s="5"/>
      <c r="C349" s="5"/>
      <c r="D349" s="5"/>
      <c r="E349" s="5"/>
      <c r="F349" s="5"/>
      <c r="G349" s="5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2" customHeight="1">
      <c r="A350" s="65"/>
      <c r="B350" s="5"/>
      <c r="C350" s="5"/>
      <c r="D350" s="5"/>
      <c r="E350" s="5"/>
      <c r="F350" s="5"/>
      <c r="G350" s="5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2" customHeight="1">
      <c r="A351" s="65"/>
      <c r="B351" s="5"/>
      <c r="C351" s="5"/>
      <c r="D351" s="5"/>
      <c r="E351" s="5"/>
      <c r="F351" s="5"/>
      <c r="G351" s="5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2" customHeight="1">
      <c r="A352" s="65"/>
      <c r="B352" s="5"/>
      <c r="C352" s="5"/>
      <c r="D352" s="5"/>
      <c r="E352" s="5"/>
      <c r="F352" s="5"/>
      <c r="G352" s="5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2" customHeight="1">
      <c r="A353" s="65"/>
      <c r="B353" s="5"/>
      <c r="C353" s="5"/>
      <c r="D353" s="5"/>
      <c r="E353" s="5"/>
      <c r="F353" s="5"/>
      <c r="G353" s="5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2" customHeight="1">
      <c r="A354" s="65"/>
      <c r="B354" s="5"/>
      <c r="C354" s="5"/>
      <c r="D354" s="5"/>
      <c r="E354" s="5"/>
      <c r="F354" s="5"/>
      <c r="G354" s="5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2" customHeight="1">
      <c r="A355" s="65"/>
      <c r="B355" s="5"/>
      <c r="C355" s="5"/>
      <c r="D355" s="5"/>
      <c r="E355" s="5"/>
      <c r="F355" s="5"/>
      <c r="G355" s="5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2" customHeight="1">
      <c r="A356" s="65"/>
      <c r="B356" s="5"/>
      <c r="C356" s="5"/>
      <c r="D356" s="5"/>
      <c r="E356" s="5"/>
      <c r="F356" s="5"/>
      <c r="G356" s="5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2" customHeight="1">
      <c r="A357" s="66"/>
      <c r="B357" s="2"/>
      <c r="C357" s="2"/>
      <c r="D357" s="2"/>
      <c r="E357" s="2"/>
      <c r="F357" s="2"/>
      <c r="G357" s="2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2" customHeight="1">
      <c r="A358" s="64"/>
      <c r="B358" s="4"/>
      <c r="C358" s="4"/>
      <c r="D358" s="4"/>
      <c r="E358" s="4"/>
      <c r="F358" s="4"/>
      <c r="G358" s="4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6"/>
      <c r="T358" s="6"/>
    </row>
    <row r="359" spans="1:20" ht="12" customHeight="1">
      <c r="A359" s="64"/>
      <c r="B359" s="4"/>
      <c r="C359" s="4"/>
      <c r="D359" s="4"/>
      <c r="E359" s="4"/>
      <c r="F359" s="4"/>
      <c r="G359" s="4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6"/>
      <c r="T359" s="6"/>
    </row>
    <row r="360" spans="1:20" ht="12" customHeight="1">
      <c r="A360" s="64"/>
      <c r="B360" s="4"/>
      <c r="C360" s="4"/>
      <c r="D360" s="4"/>
      <c r="E360" s="4"/>
      <c r="F360" s="4"/>
      <c r="G360" s="4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6"/>
      <c r="T360" s="6"/>
    </row>
    <row r="361" spans="1:20" ht="12" customHeight="1">
      <c r="A361" s="64"/>
      <c r="B361" s="4"/>
      <c r="C361" s="4"/>
      <c r="D361" s="4"/>
      <c r="E361" s="4"/>
      <c r="F361" s="4"/>
      <c r="G361" s="4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6"/>
      <c r="T361" s="6"/>
    </row>
    <row r="362" spans="1:20" ht="12" customHeight="1">
      <c r="A362" s="64"/>
      <c r="B362" s="4"/>
      <c r="C362" s="4"/>
      <c r="D362" s="4"/>
      <c r="E362" s="4"/>
      <c r="F362" s="4"/>
      <c r="G362" s="4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6"/>
      <c r="T362" s="6"/>
    </row>
    <row r="363" spans="1:20" ht="12" customHeight="1">
      <c r="A363" s="64"/>
      <c r="B363" s="4"/>
      <c r="C363" s="4"/>
      <c r="D363" s="4"/>
      <c r="E363" s="4"/>
      <c r="F363" s="4"/>
      <c r="G363" s="4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6"/>
      <c r="T363" s="6"/>
    </row>
    <row r="364" spans="1:20" ht="12" customHeight="1">
      <c r="A364" s="64"/>
      <c r="B364" s="4"/>
      <c r="C364" s="4"/>
      <c r="D364" s="4"/>
      <c r="E364" s="4"/>
      <c r="F364" s="4"/>
      <c r="G364" s="4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6"/>
      <c r="T364" s="6"/>
    </row>
    <row r="365" spans="1:20" ht="12" customHeight="1">
      <c r="A365" s="64"/>
      <c r="B365" s="4"/>
      <c r="C365" s="4"/>
      <c r="D365" s="4"/>
      <c r="E365" s="4"/>
      <c r="F365" s="4"/>
      <c r="G365" s="4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6"/>
      <c r="T365" s="6"/>
    </row>
    <row r="366" spans="1:20" ht="12" customHeight="1">
      <c r="A366" s="64"/>
      <c r="B366" s="4"/>
      <c r="C366" s="4"/>
      <c r="D366" s="4"/>
      <c r="E366" s="4"/>
      <c r="F366" s="4"/>
      <c r="G366" s="4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6"/>
      <c r="T366" s="6"/>
    </row>
    <row r="367" spans="1:20" ht="12" customHeight="1">
      <c r="A367" s="64"/>
      <c r="B367" s="4"/>
      <c r="C367" s="4"/>
      <c r="D367" s="4"/>
      <c r="E367" s="4"/>
      <c r="F367" s="4"/>
      <c r="G367" s="4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6"/>
      <c r="T367" s="6"/>
    </row>
    <row r="368" spans="1:20" ht="12" customHeight="1">
      <c r="A368" s="64"/>
      <c r="B368" s="4"/>
      <c r="C368" s="4"/>
      <c r="D368" s="4"/>
      <c r="E368" s="4"/>
      <c r="F368" s="4"/>
      <c r="G368" s="4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2" customHeight="1">
      <c r="A369" s="64"/>
      <c r="B369" s="4"/>
      <c r="C369" s="4"/>
      <c r="D369" s="4"/>
      <c r="E369" s="4"/>
      <c r="F369" s="4"/>
      <c r="G369" s="4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2" customHeight="1">
      <c r="A370" s="64"/>
      <c r="B370" s="4"/>
      <c r="C370" s="4"/>
      <c r="D370" s="4"/>
      <c r="E370" s="4"/>
      <c r="F370" s="4"/>
      <c r="G370" s="4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2" customHeight="1">
      <c r="A371" s="64"/>
      <c r="B371" s="4"/>
      <c r="C371" s="4"/>
      <c r="D371" s="4"/>
      <c r="E371" s="4"/>
      <c r="F371" s="4"/>
      <c r="G371" s="4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2" customHeight="1">
      <c r="A372" s="64"/>
      <c r="B372" s="4"/>
      <c r="C372" s="4"/>
      <c r="D372" s="4"/>
      <c r="E372" s="4"/>
      <c r="F372" s="4"/>
      <c r="G372" s="4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19" ht="12" customHeight="1">
      <c r="A373" s="64"/>
      <c r="B373" s="4"/>
      <c r="C373" s="4"/>
      <c r="D373" s="4"/>
      <c r="E373" s="4"/>
      <c r="F373" s="4"/>
      <c r="G373" s="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12" customHeight="1">
      <c r="A374" s="64"/>
      <c r="B374" s="4"/>
      <c r="C374" s="4"/>
      <c r="D374" s="4"/>
      <c r="E374" s="4"/>
      <c r="F374" s="4"/>
      <c r="G374" s="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12" customHeight="1">
      <c r="A375" s="64"/>
      <c r="B375" s="4"/>
      <c r="C375" s="4"/>
      <c r="D375" s="4"/>
      <c r="E375" s="4"/>
      <c r="F375" s="4"/>
      <c r="G375" s="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12" customHeight="1">
      <c r="A376" s="64"/>
      <c r="B376" s="4"/>
      <c r="C376" s="4"/>
      <c r="D376" s="4"/>
      <c r="E376" s="4"/>
      <c r="F376" s="4"/>
      <c r="G376" s="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12.75">
      <c r="A377" s="65"/>
      <c r="B377" s="65"/>
      <c r="C377" s="65"/>
      <c r="D377" s="65"/>
      <c r="E377" s="65"/>
      <c r="F377" s="65"/>
      <c r="G377" s="65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7" ht="12.75">
      <c r="A378" s="67"/>
      <c r="B378" s="67"/>
      <c r="C378" s="67"/>
      <c r="D378" s="67"/>
      <c r="E378" s="67"/>
      <c r="F378" s="67"/>
      <c r="G378" s="67"/>
    </row>
    <row r="379" spans="1:7" ht="12.75">
      <c r="A379" s="67"/>
      <c r="B379" s="67"/>
      <c r="C379" s="67"/>
      <c r="D379" s="67"/>
      <c r="E379" s="67"/>
      <c r="F379" s="67"/>
      <c r="G379" s="67"/>
    </row>
    <row r="380" ht="12.75">
      <c r="A380" s="67"/>
    </row>
    <row r="381" ht="12.75">
      <c r="A381" s="67"/>
    </row>
    <row r="382" ht="12.75">
      <c r="A382" s="67"/>
    </row>
    <row r="383" ht="12.75">
      <c r="A383" s="67"/>
    </row>
    <row r="384" ht="12.75">
      <c r="A384" s="67"/>
    </row>
    <row r="385" ht="12.75">
      <c r="A385" s="67"/>
    </row>
    <row r="386" ht="12.75">
      <c r="A386" s="67"/>
    </row>
  </sheetData>
  <sheetProtection/>
  <mergeCells count="91">
    <mergeCell ref="A254:F257"/>
    <mergeCell ref="D6:D8"/>
    <mergeCell ref="E6:E8"/>
    <mergeCell ref="B237:B239"/>
    <mergeCell ref="C237:C239"/>
    <mergeCell ref="C145:C147"/>
    <mergeCell ref="E237:E239"/>
    <mergeCell ref="B168:B170"/>
    <mergeCell ref="C168:C170"/>
    <mergeCell ref="D168:D170"/>
    <mergeCell ref="E168:E170"/>
    <mergeCell ref="D237:D239"/>
    <mergeCell ref="B145:B147"/>
    <mergeCell ref="B96:F98"/>
    <mergeCell ref="B142:F144"/>
    <mergeCell ref="E214:E216"/>
    <mergeCell ref="A163:F163"/>
    <mergeCell ref="D145:D147"/>
    <mergeCell ref="E191:E193"/>
    <mergeCell ref="F191:F193"/>
    <mergeCell ref="F168:F170"/>
    <mergeCell ref="A186:F186"/>
    <mergeCell ref="A165:A170"/>
    <mergeCell ref="B165:F167"/>
    <mergeCell ref="A142:A147"/>
    <mergeCell ref="C191:C193"/>
    <mergeCell ref="F145:F147"/>
    <mergeCell ref="E145:E147"/>
    <mergeCell ref="A140:F140"/>
    <mergeCell ref="F99:F101"/>
    <mergeCell ref="A73:A78"/>
    <mergeCell ref="B122:B124"/>
    <mergeCell ref="F122:F124"/>
    <mergeCell ref="C122:C124"/>
    <mergeCell ref="B73:F75"/>
    <mergeCell ref="A96:A101"/>
    <mergeCell ref="A119:A124"/>
    <mergeCell ref="B119:F121"/>
    <mergeCell ref="B99:B101"/>
    <mergeCell ref="C99:C101"/>
    <mergeCell ref="D122:D124"/>
    <mergeCell ref="E122:E124"/>
    <mergeCell ref="D99:D101"/>
    <mergeCell ref="E99:E101"/>
    <mergeCell ref="A1:F1"/>
    <mergeCell ref="A24:F24"/>
    <mergeCell ref="B53:B55"/>
    <mergeCell ref="C53:C55"/>
    <mergeCell ref="B6:B8"/>
    <mergeCell ref="A3:A8"/>
    <mergeCell ref="B3:F5"/>
    <mergeCell ref="A26:A31"/>
    <mergeCell ref="B26:F28"/>
    <mergeCell ref="A50:A55"/>
    <mergeCell ref="B50:F52"/>
    <mergeCell ref="C6:C8"/>
    <mergeCell ref="A117:F117"/>
    <mergeCell ref="F6:F8"/>
    <mergeCell ref="D53:D55"/>
    <mergeCell ref="E53:E55"/>
    <mergeCell ref="F53:F55"/>
    <mergeCell ref="A71:F71"/>
    <mergeCell ref="A94:F94"/>
    <mergeCell ref="B29:B31"/>
    <mergeCell ref="C29:C31"/>
    <mergeCell ref="D29:D31"/>
    <mergeCell ref="E29:E31"/>
    <mergeCell ref="F29:F31"/>
    <mergeCell ref="F76:F78"/>
    <mergeCell ref="D76:D78"/>
    <mergeCell ref="E76:E78"/>
    <mergeCell ref="B76:B78"/>
    <mergeCell ref="C76:C78"/>
    <mergeCell ref="A47:F47"/>
    <mergeCell ref="A48:F48"/>
    <mergeCell ref="H1:M1"/>
    <mergeCell ref="A234:A239"/>
    <mergeCell ref="B234:F236"/>
    <mergeCell ref="A188:A193"/>
    <mergeCell ref="B188:F190"/>
    <mergeCell ref="A211:A216"/>
    <mergeCell ref="B211:F213"/>
    <mergeCell ref="B191:B193"/>
    <mergeCell ref="F237:F239"/>
    <mergeCell ref="D191:D193"/>
    <mergeCell ref="F214:F216"/>
    <mergeCell ref="A232:F232"/>
    <mergeCell ref="A209:F209"/>
    <mergeCell ref="B214:B216"/>
    <mergeCell ref="C214:C216"/>
    <mergeCell ref="D214:D216"/>
  </mergeCells>
  <printOptions/>
  <pageMargins left="0.5" right="0.5" top="0.75" bottom="0.75" header="0.5" footer="0.5"/>
  <pageSetup horizontalDpi="600" verticalDpi="600" orientation="portrait" r:id="rId2"/>
  <rowBreaks count="10" manualBreakCount="10">
    <brk id="23" max="6" man="1"/>
    <brk id="46" max="6" man="1"/>
    <brk id="70" max="6" man="1"/>
    <brk id="93" max="6" man="1"/>
    <brk id="116" max="6" man="1"/>
    <brk id="139" max="6" man="1"/>
    <brk id="162" max="6" man="1"/>
    <brk id="185" max="6" man="1"/>
    <brk id="208" max="6" man="1"/>
    <brk id="23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7"/>
  <sheetViews>
    <sheetView zoomScalePageLayoutView="0" workbookViewId="0" topLeftCell="A238">
      <selection activeCell="A255" sqref="A255"/>
    </sheetView>
  </sheetViews>
  <sheetFormatPr defaultColWidth="9.140625" defaultRowHeight="12.75"/>
  <cols>
    <col min="1" max="1" width="22.28125" style="0" customWidth="1"/>
  </cols>
  <sheetData>
    <row r="1" spans="1:6" ht="12.75">
      <c r="A1" s="114" t="s">
        <v>38</v>
      </c>
      <c r="B1" s="114"/>
      <c r="C1" s="114"/>
      <c r="D1" s="114"/>
      <c r="E1" s="114"/>
      <c r="F1" s="114"/>
    </row>
    <row r="2" spans="1:6" ht="13.5" thickBot="1">
      <c r="A2" s="16" t="s">
        <v>32</v>
      </c>
      <c r="B2" s="12"/>
      <c r="C2" s="12"/>
      <c r="D2" s="12"/>
      <c r="E2" s="12"/>
      <c r="F2" s="12"/>
    </row>
    <row r="3" spans="1:6" ht="13.5" thickTop="1">
      <c r="A3" s="133" t="s">
        <v>17</v>
      </c>
      <c r="B3" s="136" t="s">
        <v>51</v>
      </c>
      <c r="C3" s="137"/>
      <c r="D3" s="137"/>
      <c r="E3" s="137"/>
      <c r="F3" s="137"/>
    </row>
    <row r="4" spans="1:6" ht="12.75">
      <c r="A4" s="134"/>
      <c r="B4" s="137"/>
      <c r="C4" s="138"/>
      <c r="D4" s="138"/>
      <c r="E4" s="138"/>
      <c r="F4" s="137"/>
    </row>
    <row r="5" spans="1:6" ht="12.75">
      <c r="A5" s="134"/>
      <c r="B5" s="139"/>
      <c r="C5" s="139"/>
      <c r="D5" s="139"/>
      <c r="E5" s="139"/>
      <c r="F5" s="139"/>
    </row>
    <row r="6" spans="1:6" ht="12.75">
      <c r="A6" s="134"/>
      <c r="B6" s="140" t="s">
        <v>27</v>
      </c>
      <c r="C6" s="140" t="s">
        <v>28</v>
      </c>
      <c r="D6" s="140" t="s">
        <v>29</v>
      </c>
      <c r="E6" s="143" t="s">
        <v>30</v>
      </c>
      <c r="F6" s="144" t="s">
        <v>31</v>
      </c>
    </row>
    <row r="7" spans="1:6" ht="12.75">
      <c r="A7" s="134"/>
      <c r="B7" s="141"/>
      <c r="C7" s="141"/>
      <c r="D7" s="141"/>
      <c r="E7" s="141"/>
      <c r="F7" s="145"/>
    </row>
    <row r="8" spans="1:6" ht="12.75">
      <c r="A8" s="135"/>
      <c r="B8" s="142"/>
      <c r="C8" s="142"/>
      <c r="D8" s="142"/>
      <c r="E8" s="142"/>
      <c r="F8" s="146"/>
    </row>
    <row r="9" spans="1:6" ht="12.75">
      <c r="A9" s="27" t="s">
        <v>10</v>
      </c>
      <c r="B9" s="28" t="s">
        <v>11</v>
      </c>
      <c r="C9" s="29" t="s">
        <v>12</v>
      </c>
      <c r="D9" s="29" t="s">
        <v>13</v>
      </c>
      <c r="E9" s="29" t="s">
        <v>14</v>
      </c>
      <c r="F9" s="30" t="s">
        <v>15</v>
      </c>
    </row>
    <row r="10" spans="1:6" ht="12.75">
      <c r="A10" s="31" t="s">
        <v>37</v>
      </c>
      <c r="B10" s="37">
        <v>7529302.01</v>
      </c>
      <c r="C10" s="37">
        <v>21814286.03</v>
      </c>
      <c r="D10" s="37">
        <v>37211959.738</v>
      </c>
      <c r="E10" s="37">
        <v>40807796.06965999</v>
      </c>
      <c r="F10" s="36">
        <v>38698506.385</v>
      </c>
    </row>
    <row r="11" spans="1:6" ht="12.75">
      <c r="A11" s="32" t="s">
        <v>18</v>
      </c>
      <c r="B11" s="33">
        <v>320413.08</v>
      </c>
      <c r="C11" s="33">
        <v>682055.8200000001</v>
      </c>
      <c r="D11" s="33">
        <v>1638885.9480400002</v>
      </c>
      <c r="E11" s="33">
        <v>1488098.5467299998</v>
      </c>
      <c r="F11" s="38">
        <v>1345091.9442699999</v>
      </c>
    </row>
    <row r="12" spans="1:6" ht="12.75">
      <c r="A12" s="32" t="s">
        <v>16</v>
      </c>
      <c r="B12" s="33">
        <v>828907.56</v>
      </c>
      <c r="C12" s="33">
        <v>2044089.44</v>
      </c>
      <c r="D12" s="33">
        <v>3175020.60032</v>
      </c>
      <c r="E12" s="33">
        <v>1768220.2943499999</v>
      </c>
      <c r="F12" s="33">
        <v>1698202.09435</v>
      </c>
    </row>
    <row r="13" spans="1:6" ht="12.75">
      <c r="A13" s="32" t="s">
        <v>0</v>
      </c>
      <c r="B13" s="33">
        <v>1187918.45</v>
      </c>
      <c r="C13" s="33">
        <v>3028972.33</v>
      </c>
      <c r="D13" s="33">
        <v>4646903.0986</v>
      </c>
      <c r="E13" s="33">
        <v>2669905.90049</v>
      </c>
      <c r="F13" s="33">
        <v>2570983.4842</v>
      </c>
    </row>
    <row r="14" spans="1:6" ht="12.75">
      <c r="A14" s="32" t="s">
        <v>1</v>
      </c>
      <c r="B14" s="33">
        <v>1334831.26</v>
      </c>
      <c r="C14" s="33">
        <v>3845070.56</v>
      </c>
      <c r="D14" s="33">
        <v>4635215.0477</v>
      </c>
      <c r="E14" s="33">
        <v>2623872.3980699996</v>
      </c>
      <c r="F14" s="33">
        <v>2623872.3981</v>
      </c>
    </row>
    <row r="15" spans="1:6" ht="12.75">
      <c r="A15" s="32" t="s">
        <v>2</v>
      </c>
      <c r="B15" s="33">
        <v>2669767.1</v>
      </c>
      <c r="C15" s="33">
        <v>8385758.61</v>
      </c>
      <c r="D15" s="33">
        <v>10607420.247</v>
      </c>
      <c r="E15" s="33">
        <v>5566804.850520001</v>
      </c>
      <c r="F15" s="33">
        <v>5550838.5564</v>
      </c>
    </row>
    <row r="16" spans="1:6" ht="12.75">
      <c r="A16" s="32" t="s">
        <v>3</v>
      </c>
      <c r="B16" s="33">
        <v>959279.42</v>
      </c>
      <c r="C16" s="33">
        <v>3124715.02</v>
      </c>
      <c r="D16" s="33">
        <v>6763576.6252</v>
      </c>
      <c r="E16" s="33">
        <v>6180876.90731</v>
      </c>
      <c r="F16" s="33">
        <v>5486288.4235</v>
      </c>
    </row>
    <row r="17" spans="1:6" ht="12.75">
      <c r="A17" s="32" t="s">
        <v>4</v>
      </c>
      <c r="B17" s="33">
        <v>149748.21</v>
      </c>
      <c r="C17" s="33">
        <v>449071.69999999995</v>
      </c>
      <c r="D17" s="33">
        <v>1729292.1322</v>
      </c>
      <c r="E17" s="33">
        <v>2137122.25287</v>
      </c>
      <c r="F17" s="33">
        <v>1858166.7542</v>
      </c>
    </row>
    <row r="18" spans="1:6" ht="12.75">
      <c r="A18" s="32" t="s">
        <v>5</v>
      </c>
      <c r="B18" s="33">
        <v>34775.17</v>
      </c>
      <c r="C18" s="33">
        <v>108680.04000000001</v>
      </c>
      <c r="D18" s="33">
        <v>599554.15226</v>
      </c>
      <c r="E18" s="33">
        <v>1187008.369359998</v>
      </c>
      <c r="F18" s="33">
        <v>1094743.8711</v>
      </c>
    </row>
    <row r="19" spans="1:6" ht="12.75">
      <c r="A19" s="32" t="s">
        <v>6</v>
      </c>
      <c r="B19" s="33">
        <v>14042.77</v>
      </c>
      <c r="C19" s="33">
        <v>46214.57</v>
      </c>
      <c r="D19" s="33">
        <v>446094.97689</v>
      </c>
      <c r="E19" s="33">
        <v>1444524.20196</v>
      </c>
      <c r="F19" s="33">
        <v>1359699.8981</v>
      </c>
    </row>
    <row r="20" spans="1:6" ht="12.75">
      <c r="A20" s="32" t="s">
        <v>7</v>
      </c>
      <c r="B20" s="33">
        <v>20398.05</v>
      </c>
      <c r="C20" s="33">
        <v>67075.69</v>
      </c>
      <c r="D20" s="33">
        <v>912620.79747</v>
      </c>
      <c r="E20" s="33">
        <v>2697274.0174799995</v>
      </c>
      <c r="F20" s="33">
        <v>2402768.4298</v>
      </c>
    </row>
    <row r="21" spans="1:6" ht="12.75">
      <c r="A21" s="34" t="s">
        <v>8</v>
      </c>
      <c r="B21" s="33">
        <v>5396.94</v>
      </c>
      <c r="C21" s="33">
        <v>17866.25</v>
      </c>
      <c r="D21" s="33">
        <v>558590.14757</v>
      </c>
      <c r="E21" s="33">
        <v>3748205.9254900003</v>
      </c>
      <c r="F21" s="33">
        <v>3585287.6071</v>
      </c>
    </row>
    <row r="22" spans="1:6" ht="12.75">
      <c r="A22" s="35" t="s">
        <v>9</v>
      </c>
      <c r="B22" s="39">
        <v>3824</v>
      </c>
      <c r="C22" s="39">
        <v>14716</v>
      </c>
      <c r="D22" s="39">
        <v>1498785.964</v>
      </c>
      <c r="E22" s="39">
        <v>9295882.405000001</v>
      </c>
      <c r="F22" s="39">
        <v>9122562.924</v>
      </c>
    </row>
    <row r="23" spans="1:6" ht="12.75">
      <c r="A23" s="13" t="s">
        <v>50</v>
      </c>
      <c r="B23" s="7"/>
      <c r="C23" s="7"/>
      <c r="D23" s="7"/>
      <c r="E23" s="7"/>
      <c r="F23" s="7"/>
    </row>
    <row r="24" spans="1:6" ht="12.75">
      <c r="A24" s="114" t="s">
        <v>39</v>
      </c>
      <c r="B24" s="114"/>
      <c r="C24" s="114"/>
      <c r="D24" s="114"/>
      <c r="E24" s="114"/>
      <c r="F24" s="114"/>
    </row>
    <row r="25" spans="1:6" ht="13.5" thickBot="1">
      <c r="A25" s="16" t="s">
        <v>32</v>
      </c>
      <c r="B25" s="12"/>
      <c r="C25" s="12"/>
      <c r="D25" s="12"/>
      <c r="E25" s="12"/>
      <c r="F25" s="12"/>
    </row>
    <row r="26" spans="1:6" ht="13.5" thickTop="1">
      <c r="A26" s="133" t="s">
        <v>17</v>
      </c>
      <c r="B26" s="136" t="s">
        <v>20</v>
      </c>
      <c r="C26" s="137"/>
      <c r="D26" s="137"/>
      <c r="E26" s="137"/>
      <c r="F26" s="137"/>
    </row>
    <row r="27" spans="1:6" ht="12.75">
      <c r="A27" s="134"/>
      <c r="B27" s="137"/>
      <c r="C27" s="138"/>
      <c r="D27" s="138"/>
      <c r="E27" s="138"/>
      <c r="F27" s="137"/>
    </row>
    <row r="28" spans="1:6" ht="12.75">
      <c r="A28" s="134"/>
      <c r="B28" s="139"/>
      <c r="C28" s="139"/>
      <c r="D28" s="139"/>
      <c r="E28" s="139"/>
      <c r="F28" s="139"/>
    </row>
    <row r="29" spans="1:6" ht="12.75">
      <c r="A29" s="134"/>
      <c r="B29" s="140" t="s">
        <v>27</v>
      </c>
      <c r="C29" s="140" t="s">
        <v>28</v>
      </c>
      <c r="D29" s="140" t="s">
        <v>29</v>
      </c>
      <c r="E29" s="143" t="s">
        <v>30</v>
      </c>
      <c r="F29" s="144" t="s">
        <v>31</v>
      </c>
    </row>
    <row r="30" spans="1:6" ht="12.75">
      <c r="A30" s="134"/>
      <c r="B30" s="141"/>
      <c r="C30" s="141"/>
      <c r="D30" s="141"/>
      <c r="E30" s="141"/>
      <c r="F30" s="145"/>
    </row>
    <row r="31" spans="1:6" ht="12.75">
      <c r="A31" s="135"/>
      <c r="B31" s="142"/>
      <c r="C31" s="142"/>
      <c r="D31" s="142"/>
      <c r="E31" s="142"/>
      <c r="F31" s="146"/>
    </row>
    <row r="32" spans="1:6" ht="12.75">
      <c r="A32" s="27" t="s">
        <v>10</v>
      </c>
      <c r="B32" s="28" t="s">
        <v>11</v>
      </c>
      <c r="C32" s="29" t="s">
        <v>12</v>
      </c>
      <c r="D32" s="29" t="s">
        <v>13</v>
      </c>
      <c r="E32" s="29" t="s">
        <v>14</v>
      </c>
      <c r="F32" s="30" t="s">
        <v>15</v>
      </c>
    </row>
    <row r="33" spans="1:6" ht="12.75">
      <c r="A33" s="31" t="s">
        <v>37</v>
      </c>
      <c r="B33" s="37">
        <v>272598.8</v>
      </c>
      <c r="C33" s="37">
        <v>371600.08</v>
      </c>
      <c r="D33" s="37">
        <v>586725.2157</v>
      </c>
      <c r="E33" s="37">
        <f>SUM(E34:E45)</f>
        <v>1228952.5162599979</v>
      </c>
      <c r="F33" s="36">
        <v>1097145.9241</v>
      </c>
    </row>
    <row r="34" spans="1:6" ht="12.75">
      <c r="A34" s="32" t="s">
        <v>18</v>
      </c>
      <c r="B34" s="33">
        <v>12305.53</v>
      </c>
      <c r="C34" s="33">
        <v>13164.03</v>
      </c>
      <c r="D34" s="33">
        <v>16967.18765</v>
      </c>
      <c r="E34" s="33">
        <v>47410.56159</v>
      </c>
      <c r="F34" s="38">
        <v>46386.945589999996</v>
      </c>
    </row>
    <row r="35" spans="1:6" ht="12.75">
      <c r="A35" s="32" t="s">
        <v>16</v>
      </c>
      <c r="B35" s="33">
        <v>17761.9</v>
      </c>
      <c r="C35" s="33">
        <v>19224.68</v>
      </c>
      <c r="D35" s="33">
        <v>10805.4563</v>
      </c>
      <c r="E35" s="33">
        <v>6665.479230000001</v>
      </c>
      <c r="F35" s="33">
        <v>6665.479230000001</v>
      </c>
    </row>
    <row r="36" spans="1:6" ht="12.75">
      <c r="A36" s="32" t="s">
        <v>0</v>
      </c>
      <c r="B36" s="33">
        <v>34451.74</v>
      </c>
      <c r="C36" s="33">
        <v>49060.1</v>
      </c>
      <c r="D36" s="33">
        <v>34370.01923</v>
      </c>
      <c r="E36" s="33">
        <v>19988.10926</v>
      </c>
      <c r="F36" s="33">
        <v>19957.27026</v>
      </c>
    </row>
    <row r="37" spans="1:6" ht="12.75">
      <c r="A37" s="32" t="s">
        <v>1</v>
      </c>
      <c r="B37" s="33">
        <v>48386.71</v>
      </c>
      <c r="C37" s="33">
        <v>70481.03</v>
      </c>
      <c r="D37" s="33">
        <v>34027.02653</v>
      </c>
      <c r="E37" s="33">
        <v>31907.40303</v>
      </c>
      <c r="F37" s="33">
        <v>31907.40303</v>
      </c>
    </row>
    <row r="38" spans="1:6" ht="12.75">
      <c r="A38" s="32" t="s">
        <v>2</v>
      </c>
      <c r="B38" s="33">
        <v>94432.07</v>
      </c>
      <c r="C38" s="33">
        <v>127199.56</v>
      </c>
      <c r="D38" s="33">
        <v>106529.50584</v>
      </c>
      <c r="E38" s="33">
        <v>88335.12987</v>
      </c>
      <c r="F38" s="33">
        <v>88335.12987</v>
      </c>
    </row>
    <row r="39" spans="1:6" ht="12.75">
      <c r="A39" s="32" t="s">
        <v>3</v>
      </c>
      <c r="B39" s="33">
        <v>50899.01</v>
      </c>
      <c r="C39" s="33">
        <v>69011.73</v>
      </c>
      <c r="D39" s="33">
        <v>91615.92782</v>
      </c>
      <c r="E39" s="33">
        <v>217998.8889</v>
      </c>
      <c r="F39" s="33">
        <v>188988.41705</v>
      </c>
    </row>
    <row r="40" spans="1:6" ht="12.75">
      <c r="A40" s="32" t="s">
        <v>4</v>
      </c>
      <c r="B40" s="33">
        <v>8446.7</v>
      </c>
      <c r="C40" s="33">
        <v>12462.01</v>
      </c>
      <c r="D40" s="33">
        <v>40819.24818</v>
      </c>
      <c r="E40" s="33">
        <v>57260.789</v>
      </c>
      <c r="F40" s="33">
        <v>55777.19005</v>
      </c>
    </row>
    <row r="41" spans="1:6" ht="12.75">
      <c r="A41" s="32" t="s">
        <v>5</v>
      </c>
      <c r="B41" s="33">
        <v>2196.99</v>
      </c>
      <c r="C41" s="33">
        <v>3509.1099999999997</v>
      </c>
      <c r="D41" s="33">
        <v>115776.5928</v>
      </c>
      <c r="E41" s="33">
        <v>91262.4094599979</v>
      </c>
      <c r="F41" s="33">
        <v>33922.34543</v>
      </c>
    </row>
    <row r="42" spans="1:6" ht="12.75">
      <c r="A42" s="32" t="s">
        <v>6</v>
      </c>
      <c r="B42" s="33">
        <v>1027.96</v>
      </c>
      <c r="C42" s="33">
        <v>2121.21</v>
      </c>
      <c r="D42" s="33">
        <v>3138.59954</v>
      </c>
      <c r="E42" s="33">
        <v>22569.6364</v>
      </c>
      <c r="F42" s="33">
        <v>22568.8464</v>
      </c>
    </row>
    <row r="43" spans="1:6" ht="12.75">
      <c r="A43" s="32" t="s">
        <v>7</v>
      </c>
      <c r="B43" s="33">
        <v>1716.83</v>
      </c>
      <c r="C43" s="33">
        <v>3505.7400000000002</v>
      </c>
      <c r="D43" s="33">
        <v>23798.28973</v>
      </c>
      <c r="E43" s="33">
        <v>162798.9157</v>
      </c>
      <c r="F43" s="33">
        <v>152277.1558</v>
      </c>
    </row>
    <row r="44" spans="1:6" ht="12.75">
      <c r="A44" s="34" t="s">
        <v>8</v>
      </c>
      <c r="B44" s="33">
        <v>531.36</v>
      </c>
      <c r="C44" s="33">
        <v>1030.8799999999999</v>
      </c>
      <c r="D44" s="33">
        <v>58288.43308</v>
      </c>
      <c r="E44" s="33">
        <v>145261.58082</v>
      </c>
      <c r="F44" s="33">
        <v>128440.53342</v>
      </c>
    </row>
    <row r="45" spans="1:6" ht="12.75">
      <c r="A45" s="35" t="s">
        <v>9</v>
      </c>
      <c r="B45" s="39">
        <v>442</v>
      </c>
      <c r="C45" s="39">
        <v>830</v>
      </c>
      <c r="D45" s="39">
        <v>50588.929</v>
      </c>
      <c r="E45" s="39">
        <v>337493.613</v>
      </c>
      <c r="F45" s="39">
        <v>321919.208</v>
      </c>
    </row>
    <row r="46" spans="1:6" ht="12.75">
      <c r="A46" s="13" t="s">
        <v>50</v>
      </c>
      <c r="B46" s="10"/>
      <c r="C46" s="10"/>
      <c r="D46" s="10"/>
      <c r="E46" s="10"/>
      <c r="F46" s="10"/>
    </row>
    <row r="47" spans="1:6" ht="12.75">
      <c r="A47" s="114" t="s">
        <v>40</v>
      </c>
      <c r="B47" s="114"/>
      <c r="C47" s="114"/>
      <c r="D47" s="114"/>
      <c r="E47" s="114"/>
      <c r="F47" s="114"/>
    </row>
    <row r="48" spans="1:6" ht="12.75">
      <c r="A48" s="114" t="s">
        <v>41</v>
      </c>
      <c r="B48" s="114"/>
      <c r="C48" s="114"/>
      <c r="D48" s="114"/>
      <c r="E48" s="114"/>
      <c r="F48" s="114"/>
    </row>
    <row r="49" spans="1:6" ht="13.5" thickBot="1">
      <c r="A49" s="16" t="s">
        <v>32</v>
      </c>
      <c r="B49" s="12"/>
      <c r="C49" s="12"/>
      <c r="D49" s="12"/>
      <c r="E49" s="12"/>
      <c r="F49" s="12"/>
    </row>
    <row r="50" spans="1:6" ht="13.5" thickTop="1">
      <c r="A50" s="133" t="s">
        <v>17</v>
      </c>
      <c r="B50" s="136" t="s">
        <v>21</v>
      </c>
      <c r="C50" s="137"/>
      <c r="D50" s="137"/>
      <c r="E50" s="137"/>
      <c r="F50" s="137"/>
    </row>
    <row r="51" spans="1:6" ht="12.75">
      <c r="A51" s="134"/>
      <c r="B51" s="137"/>
      <c r="C51" s="138"/>
      <c r="D51" s="138"/>
      <c r="E51" s="138"/>
      <c r="F51" s="137"/>
    </row>
    <row r="52" spans="1:6" ht="12.75">
      <c r="A52" s="134"/>
      <c r="B52" s="139"/>
      <c r="C52" s="139"/>
      <c r="D52" s="139"/>
      <c r="E52" s="139"/>
      <c r="F52" s="139"/>
    </row>
    <row r="53" spans="1:6" ht="12.75">
      <c r="A53" s="134"/>
      <c r="B53" s="140" t="s">
        <v>27</v>
      </c>
      <c r="C53" s="140" t="s">
        <v>28</v>
      </c>
      <c r="D53" s="140" t="s">
        <v>29</v>
      </c>
      <c r="E53" s="143" t="s">
        <v>30</v>
      </c>
      <c r="F53" s="144" t="s">
        <v>31</v>
      </c>
    </row>
    <row r="54" spans="1:6" ht="12.75">
      <c r="A54" s="134"/>
      <c r="B54" s="141"/>
      <c r="C54" s="141"/>
      <c r="D54" s="141"/>
      <c r="E54" s="141"/>
      <c r="F54" s="145"/>
    </row>
    <row r="55" spans="1:6" ht="12.75">
      <c r="A55" s="135"/>
      <c r="B55" s="142"/>
      <c r="C55" s="142"/>
      <c r="D55" s="142"/>
      <c r="E55" s="142"/>
      <c r="F55" s="146"/>
    </row>
    <row r="56" spans="1:6" ht="12.75">
      <c r="A56" s="27" t="s">
        <v>10</v>
      </c>
      <c r="B56" s="28" t="s">
        <v>11</v>
      </c>
      <c r="C56" s="29" t="s">
        <v>12</v>
      </c>
      <c r="D56" s="29" t="s">
        <v>13</v>
      </c>
      <c r="E56" s="29" t="s">
        <v>14</v>
      </c>
      <c r="F56" s="30" t="s">
        <v>15</v>
      </c>
    </row>
    <row r="57" spans="1:6" ht="12.75">
      <c r="A57" s="31" t="s">
        <v>37</v>
      </c>
      <c r="B57" s="37">
        <v>397429.26</v>
      </c>
      <c r="C57" s="37">
        <v>613954.11</v>
      </c>
      <c r="D57" s="37">
        <v>1942965.3</v>
      </c>
      <c r="E57" s="37">
        <v>6991369.8326</v>
      </c>
      <c r="F57" s="36">
        <v>6447566.9195</v>
      </c>
    </row>
    <row r="58" spans="1:6" ht="12.75">
      <c r="A58" s="32" t="s">
        <v>18</v>
      </c>
      <c r="B58" s="33">
        <v>12314.17</v>
      </c>
      <c r="C58" s="33">
        <v>15268.09</v>
      </c>
      <c r="D58" s="33">
        <v>41626.59036999999</v>
      </c>
      <c r="E58" s="33">
        <v>91719.59283999998</v>
      </c>
      <c r="F58" s="38">
        <v>91151.23591999999</v>
      </c>
    </row>
    <row r="59" spans="1:6" ht="12.75">
      <c r="A59" s="32" t="s">
        <v>16</v>
      </c>
      <c r="B59" s="33">
        <v>34328.399999999994</v>
      </c>
      <c r="C59" s="33">
        <v>60809.84</v>
      </c>
      <c r="D59" s="33">
        <v>70140.57354</v>
      </c>
      <c r="E59" s="33">
        <v>40113.19346</v>
      </c>
      <c r="F59" s="33">
        <v>40113.19346</v>
      </c>
    </row>
    <row r="60" spans="1:6" ht="12.75">
      <c r="A60" s="32" t="s">
        <v>0</v>
      </c>
      <c r="B60" s="33">
        <v>56517.13</v>
      </c>
      <c r="C60" s="33">
        <v>73394.06</v>
      </c>
      <c r="D60" s="33">
        <v>118166.77742</v>
      </c>
      <c r="E60" s="33">
        <v>111651.07387</v>
      </c>
      <c r="F60" s="33">
        <v>111651.07387</v>
      </c>
    </row>
    <row r="61" spans="1:6" ht="12.75">
      <c r="A61" s="32" t="s">
        <v>1</v>
      </c>
      <c r="B61" s="33">
        <v>52902.88</v>
      </c>
      <c r="C61" s="33">
        <v>78447.93</v>
      </c>
      <c r="D61" s="33">
        <v>106548.6316</v>
      </c>
      <c r="E61" s="33">
        <v>67541.97811</v>
      </c>
      <c r="F61" s="33">
        <v>67541.97811</v>
      </c>
    </row>
    <row r="62" spans="1:6" ht="12.75">
      <c r="A62" s="32" t="s">
        <v>2</v>
      </c>
      <c r="B62" s="33">
        <v>149397.1</v>
      </c>
      <c r="C62" s="33">
        <v>237037.9</v>
      </c>
      <c r="D62" s="33">
        <v>251951.24901</v>
      </c>
      <c r="E62" s="33">
        <v>271247.36812</v>
      </c>
      <c r="F62" s="33">
        <v>256934.07723</v>
      </c>
    </row>
    <row r="63" spans="1:6" ht="12.75">
      <c r="A63" s="32" t="s">
        <v>3</v>
      </c>
      <c r="B63" s="33">
        <v>62791.64</v>
      </c>
      <c r="C63" s="33">
        <v>99030.97</v>
      </c>
      <c r="D63" s="33">
        <v>787382.17768</v>
      </c>
      <c r="E63" s="33">
        <v>2093507.1696</v>
      </c>
      <c r="F63" s="33">
        <v>1629114.1533</v>
      </c>
    </row>
    <row r="64" spans="1:6" ht="12.75">
      <c r="A64" s="32" t="s">
        <v>4</v>
      </c>
      <c r="B64" s="33">
        <v>16259</v>
      </c>
      <c r="C64" s="33">
        <v>25421.93</v>
      </c>
      <c r="D64" s="33">
        <v>102898.13325</v>
      </c>
      <c r="E64" s="33">
        <v>225781.44763</v>
      </c>
      <c r="F64" s="33">
        <v>223346.95163</v>
      </c>
    </row>
    <row r="65" spans="1:6" ht="12.75">
      <c r="A65" s="32" t="s">
        <v>5</v>
      </c>
      <c r="B65" s="33">
        <v>4515.23</v>
      </c>
      <c r="C65" s="33">
        <v>7811.320000000001</v>
      </c>
      <c r="D65" s="33">
        <v>79443.71432</v>
      </c>
      <c r="E65" s="33">
        <v>326168.12066</v>
      </c>
      <c r="F65" s="33">
        <v>311937.9461</v>
      </c>
    </row>
    <row r="66" spans="1:6" ht="12.75">
      <c r="A66" s="32" t="s">
        <v>6</v>
      </c>
      <c r="B66" s="33">
        <v>2052.79</v>
      </c>
      <c r="C66" s="33">
        <v>4086.37</v>
      </c>
      <c r="D66" s="33">
        <v>58246.37623</v>
      </c>
      <c r="E66" s="33">
        <v>203527.65217</v>
      </c>
      <c r="F66" s="33">
        <v>177801.12959</v>
      </c>
    </row>
    <row r="67" spans="1:6" ht="12.75">
      <c r="A67" s="32" t="s">
        <v>7</v>
      </c>
      <c r="B67" s="33">
        <v>4095.68</v>
      </c>
      <c r="C67" s="33">
        <v>7586.04</v>
      </c>
      <c r="D67" s="33">
        <v>107488.79132</v>
      </c>
      <c r="E67" s="33">
        <v>398910.90032</v>
      </c>
      <c r="F67" s="33">
        <v>390041.04855</v>
      </c>
    </row>
    <row r="68" spans="1:6" ht="12.75">
      <c r="A68" s="34" t="s">
        <v>8</v>
      </c>
      <c r="B68" s="33">
        <v>1258.24</v>
      </c>
      <c r="C68" s="33">
        <v>2581.66</v>
      </c>
      <c r="D68" s="33">
        <v>57528.15728</v>
      </c>
      <c r="E68" s="33">
        <v>2156495.7158</v>
      </c>
      <c r="F68" s="33">
        <v>2156407.4378</v>
      </c>
    </row>
    <row r="69" spans="1:6" ht="12.75">
      <c r="A69" s="35" t="s">
        <v>9</v>
      </c>
      <c r="B69" s="39">
        <v>997</v>
      </c>
      <c r="C69" s="39">
        <v>2478</v>
      </c>
      <c r="D69" s="39">
        <v>161544.128</v>
      </c>
      <c r="E69" s="39">
        <v>1004705.62</v>
      </c>
      <c r="F69" s="39">
        <v>991526.694</v>
      </c>
    </row>
    <row r="70" spans="1:6" ht="12.75">
      <c r="A70" s="13" t="s">
        <v>50</v>
      </c>
      <c r="B70" s="10"/>
      <c r="C70" s="10"/>
      <c r="D70" s="10"/>
      <c r="E70" s="10"/>
      <c r="F70" s="10"/>
    </row>
    <row r="71" spans="1:6" ht="12.75">
      <c r="A71" s="114" t="s">
        <v>42</v>
      </c>
      <c r="B71" s="114"/>
      <c r="C71" s="114"/>
      <c r="D71" s="114"/>
      <c r="E71" s="114"/>
      <c r="F71" s="114"/>
    </row>
    <row r="72" spans="1:6" ht="13.5" thickBot="1">
      <c r="A72" s="16" t="s">
        <v>32</v>
      </c>
      <c r="B72" s="12"/>
      <c r="C72" s="12"/>
      <c r="D72" s="12"/>
      <c r="E72" s="12"/>
      <c r="F72" s="12"/>
    </row>
    <row r="73" spans="1:6" ht="13.5" thickTop="1">
      <c r="A73" s="133" t="s">
        <v>17</v>
      </c>
      <c r="B73" s="136" t="s">
        <v>52</v>
      </c>
      <c r="C73" s="137"/>
      <c r="D73" s="137"/>
      <c r="E73" s="137"/>
      <c r="F73" s="137"/>
    </row>
    <row r="74" spans="1:6" ht="12.75">
      <c r="A74" s="134"/>
      <c r="B74" s="137"/>
      <c r="C74" s="138"/>
      <c r="D74" s="138"/>
      <c r="E74" s="138"/>
      <c r="F74" s="137"/>
    </row>
    <row r="75" spans="1:6" ht="12.75">
      <c r="A75" s="134"/>
      <c r="B75" s="139"/>
      <c r="C75" s="139"/>
      <c r="D75" s="139"/>
      <c r="E75" s="139"/>
      <c r="F75" s="139"/>
    </row>
    <row r="76" spans="1:6" ht="12.75">
      <c r="A76" s="134"/>
      <c r="B76" s="140" t="s">
        <v>27</v>
      </c>
      <c r="C76" s="140" t="s">
        <v>28</v>
      </c>
      <c r="D76" s="140" t="s">
        <v>29</v>
      </c>
      <c r="E76" s="143" t="s">
        <v>30</v>
      </c>
      <c r="F76" s="144" t="s">
        <v>31</v>
      </c>
    </row>
    <row r="77" spans="1:6" ht="12.75">
      <c r="A77" s="134"/>
      <c r="B77" s="141"/>
      <c r="C77" s="141"/>
      <c r="D77" s="141"/>
      <c r="E77" s="141"/>
      <c r="F77" s="145"/>
    </row>
    <row r="78" spans="1:6" ht="12.75">
      <c r="A78" s="135"/>
      <c r="B78" s="142"/>
      <c r="C78" s="142"/>
      <c r="D78" s="142"/>
      <c r="E78" s="142"/>
      <c r="F78" s="146"/>
    </row>
    <row r="79" spans="1:6" ht="12.75">
      <c r="A79" s="27" t="s">
        <v>10</v>
      </c>
      <c r="B79" s="28" t="s">
        <v>11</v>
      </c>
      <c r="C79" s="29" t="s">
        <v>12</v>
      </c>
      <c r="D79" s="29" t="s">
        <v>13</v>
      </c>
      <c r="E79" s="29" t="s">
        <v>14</v>
      </c>
      <c r="F79" s="30" t="s">
        <v>15</v>
      </c>
    </row>
    <row r="80" spans="1:6" ht="12.75">
      <c r="A80" s="31" t="s">
        <v>37</v>
      </c>
      <c r="B80" s="37">
        <v>169030.77</v>
      </c>
      <c r="C80" s="37">
        <v>260863.22</v>
      </c>
      <c r="D80" s="37">
        <v>975481.31407</v>
      </c>
      <c r="E80" s="37">
        <v>1911363.8312</v>
      </c>
      <c r="F80" s="36">
        <v>1572958.5304</v>
      </c>
    </row>
    <row r="81" spans="1:6" ht="12.75">
      <c r="A81" s="32" t="s">
        <v>18</v>
      </c>
      <c r="B81" s="33">
        <v>7183.66</v>
      </c>
      <c r="C81" s="33">
        <v>7653.34</v>
      </c>
      <c r="D81" s="33">
        <v>46117.359410000005</v>
      </c>
      <c r="E81" s="33">
        <v>77195.63130999998</v>
      </c>
      <c r="F81" s="38">
        <v>65478.26959</v>
      </c>
    </row>
    <row r="82" spans="1:6" ht="12.75">
      <c r="A82" s="32" t="s">
        <v>16</v>
      </c>
      <c r="B82" s="33">
        <v>14332.560000000001</v>
      </c>
      <c r="C82" s="33">
        <v>26530.08</v>
      </c>
      <c r="D82" s="33">
        <v>25557.55067</v>
      </c>
      <c r="E82" s="33">
        <v>16386.46152</v>
      </c>
      <c r="F82" s="33">
        <v>16386.46152</v>
      </c>
    </row>
    <row r="83" spans="1:6" ht="12.75">
      <c r="A83" s="32" t="s">
        <v>0</v>
      </c>
      <c r="B83" s="33">
        <v>27292.21</v>
      </c>
      <c r="C83" s="33">
        <v>44178.88</v>
      </c>
      <c r="D83" s="33">
        <v>90748.14358</v>
      </c>
      <c r="E83" s="33">
        <v>207783.35448</v>
      </c>
      <c r="F83" s="33">
        <v>167817.37948</v>
      </c>
    </row>
    <row r="84" spans="1:6" ht="12.75">
      <c r="A84" s="32" t="s">
        <v>1</v>
      </c>
      <c r="B84" s="33">
        <v>26506.22</v>
      </c>
      <c r="C84" s="33">
        <v>30709.24</v>
      </c>
      <c r="D84" s="33">
        <v>24231.67253</v>
      </c>
      <c r="E84" s="33">
        <v>18255.81412</v>
      </c>
      <c r="F84" s="33">
        <v>18255.81412</v>
      </c>
    </row>
    <row r="85" spans="1:6" ht="12.75">
      <c r="A85" s="32" t="s">
        <v>2</v>
      </c>
      <c r="B85" s="33">
        <v>64546.33</v>
      </c>
      <c r="C85" s="33">
        <v>112507.62</v>
      </c>
      <c r="D85" s="33">
        <v>208707.20462</v>
      </c>
      <c r="E85" s="33">
        <v>111426.03018</v>
      </c>
      <c r="F85" s="33">
        <v>110759.61318</v>
      </c>
    </row>
    <row r="86" spans="1:6" ht="12.75">
      <c r="A86" s="32" t="s">
        <v>3</v>
      </c>
      <c r="B86" s="33">
        <v>21949.42</v>
      </c>
      <c r="C86" s="33">
        <v>26808.73</v>
      </c>
      <c r="D86" s="33">
        <v>101993.54197</v>
      </c>
      <c r="E86" s="33">
        <v>341674.33058</v>
      </c>
      <c r="F86" s="33">
        <v>322518.27658</v>
      </c>
    </row>
    <row r="87" spans="1:6" ht="12.75">
      <c r="A87" s="32" t="s">
        <v>4</v>
      </c>
      <c r="B87" s="33">
        <v>4176.98</v>
      </c>
      <c r="C87" s="33">
        <v>7649.469999999999</v>
      </c>
      <c r="D87" s="33">
        <v>105516.8819</v>
      </c>
      <c r="E87" s="33">
        <v>299439.51123</v>
      </c>
      <c r="F87" s="33">
        <v>211659.85759</v>
      </c>
    </row>
    <row r="88" spans="1:6" ht="12.75">
      <c r="A88" s="32" t="s">
        <v>5</v>
      </c>
      <c r="B88" s="33">
        <v>1121.29</v>
      </c>
      <c r="C88" s="33">
        <v>1575.03</v>
      </c>
      <c r="D88" s="33">
        <v>9944.5865</v>
      </c>
      <c r="E88" s="33">
        <v>40076.13595</v>
      </c>
      <c r="F88" s="33">
        <v>25895.23395</v>
      </c>
    </row>
    <row r="89" spans="1:6" ht="12.75">
      <c r="A89" s="32" t="s">
        <v>6</v>
      </c>
      <c r="B89" s="33">
        <v>532.93</v>
      </c>
      <c r="C89" s="33">
        <v>778.78</v>
      </c>
      <c r="D89" s="33">
        <v>42952.94349</v>
      </c>
      <c r="E89" s="33">
        <v>108255.6882</v>
      </c>
      <c r="F89" s="33">
        <v>95316.4859</v>
      </c>
    </row>
    <row r="90" spans="1:6" ht="12.75">
      <c r="A90" s="32" t="s">
        <v>7</v>
      </c>
      <c r="B90" s="33">
        <v>887.94</v>
      </c>
      <c r="C90" s="33">
        <v>1536.2</v>
      </c>
      <c r="D90" s="33">
        <v>168349.67762</v>
      </c>
      <c r="E90" s="33">
        <v>216231.67991</v>
      </c>
      <c r="F90" s="33">
        <v>124293.88401</v>
      </c>
    </row>
    <row r="91" spans="1:6" ht="12.75">
      <c r="A91" s="34" t="s">
        <v>8</v>
      </c>
      <c r="B91" s="33">
        <v>268.23</v>
      </c>
      <c r="C91" s="33">
        <v>510.85</v>
      </c>
      <c r="D91" s="33">
        <v>75571.19478</v>
      </c>
      <c r="E91" s="33">
        <v>183084.47469</v>
      </c>
      <c r="F91" s="33">
        <v>153204.21049</v>
      </c>
    </row>
    <row r="92" spans="1:6" ht="12.75">
      <c r="A92" s="35" t="s">
        <v>9</v>
      </c>
      <c r="B92" s="39">
        <v>233</v>
      </c>
      <c r="C92" s="39">
        <v>425</v>
      </c>
      <c r="D92" s="39">
        <v>75790.557</v>
      </c>
      <c r="E92" s="39">
        <v>291554.719</v>
      </c>
      <c r="F92" s="39">
        <v>261373.044</v>
      </c>
    </row>
    <row r="93" spans="1:6" ht="12.75">
      <c r="A93" s="13" t="s">
        <v>50</v>
      </c>
      <c r="B93" s="10"/>
      <c r="C93" s="10"/>
      <c r="D93" s="10"/>
      <c r="E93" s="10"/>
      <c r="F93" s="10"/>
    </row>
    <row r="94" spans="1:6" ht="12.75">
      <c r="A94" s="114" t="s">
        <v>43</v>
      </c>
      <c r="B94" s="114"/>
      <c r="C94" s="114"/>
      <c r="D94" s="114"/>
      <c r="E94" s="114"/>
      <c r="F94" s="114"/>
    </row>
    <row r="95" spans="1:6" ht="13.5" thickBot="1">
      <c r="A95" s="16" t="s">
        <v>32</v>
      </c>
      <c r="B95" s="12"/>
      <c r="C95" s="12"/>
      <c r="D95" s="12"/>
      <c r="E95" s="12"/>
      <c r="F95" s="12"/>
    </row>
    <row r="96" spans="1:6" ht="13.5" thickTop="1">
      <c r="A96" s="133" t="s">
        <v>17</v>
      </c>
      <c r="B96" s="136" t="s">
        <v>22</v>
      </c>
      <c r="C96" s="137"/>
      <c r="D96" s="137"/>
      <c r="E96" s="137"/>
      <c r="F96" s="137"/>
    </row>
    <row r="97" spans="1:6" ht="12.75">
      <c r="A97" s="134"/>
      <c r="B97" s="137"/>
      <c r="C97" s="138"/>
      <c r="D97" s="138"/>
      <c r="E97" s="138"/>
      <c r="F97" s="137"/>
    </row>
    <row r="98" spans="1:6" ht="12.75">
      <c r="A98" s="134"/>
      <c r="B98" s="139"/>
      <c r="C98" s="139"/>
      <c r="D98" s="139"/>
      <c r="E98" s="139"/>
      <c r="F98" s="139"/>
    </row>
    <row r="99" spans="1:6" ht="12.75">
      <c r="A99" s="134"/>
      <c r="B99" s="140" t="s">
        <v>27</v>
      </c>
      <c r="C99" s="140" t="s">
        <v>28</v>
      </c>
      <c r="D99" s="140" t="s">
        <v>29</v>
      </c>
      <c r="E99" s="143" t="s">
        <v>30</v>
      </c>
      <c r="F99" s="144" t="s">
        <v>31</v>
      </c>
    </row>
    <row r="100" spans="1:6" ht="12.75">
      <c r="A100" s="134"/>
      <c r="B100" s="141"/>
      <c r="C100" s="141"/>
      <c r="D100" s="141"/>
      <c r="E100" s="141"/>
      <c r="F100" s="145"/>
    </row>
    <row r="101" spans="1:6" ht="12.75">
      <c r="A101" s="135"/>
      <c r="B101" s="142"/>
      <c r="C101" s="142"/>
      <c r="D101" s="142"/>
      <c r="E101" s="142"/>
      <c r="F101" s="146"/>
    </row>
    <row r="102" spans="1:6" ht="12.75">
      <c r="A102" s="27" t="s">
        <v>10</v>
      </c>
      <c r="B102" s="28" t="s">
        <v>11</v>
      </c>
      <c r="C102" s="29" t="s">
        <v>12</v>
      </c>
      <c r="D102" s="29" t="s">
        <v>13</v>
      </c>
      <c r="E102" s="29" t="s">
        <v>14</v>
      </c>
      <c r="F102" s="30" t="s">
        <v>15</v>
      </c>
    </row>
    <row r="103" spans="1:6" ht="12.75">
      <c r="A103" s="31" t="s">
        <v>37</v>
      </c>
      <c r="B103" s="37">
        <v>926141.69</v>
      </c>
      <c r="C103" s="37">
        <v>1646832.56</v>
      </c>
      <c r="D103" s="37">
        <v>2362908.242</v>
      </c>
      <c r="E103" s="37">
        <v>1420346.196</v>
      </c>
      <c r="F103" s="36">
        <v>1408143.8904</v>
      </c>
    </row>
    <row r="104" spans="1:6" ht="12.75">
      <c r="A104" s="32" t="s">
        <v>18</v>
      </c>
      <c r="B104" s="33">
        <v>26109.789999999997</v>
      </c>
      <c r="C104" s="33">
        <v>40639.53999999999</v>
      </c>
      <c r="D104" s="33">
        <v>95213.3119</v>
      </c>
      <c r="E104" s="33">
        <v>46592.46174</v>
      </c>
      <c r="F104" s="38">
        <v>46393.466739999996</v>
      </c>
    </row>
    <row r="105" spans="1:6" ht="12.75">
      <c r="A105" s="32" t="s">
        <v>16</v>
      </c>
      <c r="B105" s="33">
        <v>89460.62</v>
      </c>
      <c r="C105" s="33">
        <v>163250.07</v>
      </c>
      <c r="D105" s="33">
        <v>243651.85603000002</v>
      </c>
      <c r="E105" s="33">
        <v>106871.1425</v>
      </c>
      <c r="F105" s="33">
        <v>106871.1425</v>
      </c>
    </row>
    <row r="106" spans="1:6" ht="12.75">
      <c r="A106" s="32" t="s">
        <v>0</v>
      </c>
      <c r="B106" s="33">
        <v>123717.05</v>
      </c>
      <c r="C106" s="33">
        <v>193190.7</v>
      </c>
      <c r="D106" s="33">
        <v>343718.97421</v>
      </c>
      <c r="E106" s="33">
        <v>138523.52076</v>
      </c>
      <c r="F106" s="33">
        <v>138523.52076</v>
      </c>
    </row>
    <row r="107" spans="1:6" ht="12.75">
      <c r="A107" s="32" t="s">
        <v>1</v>
      </c>
      <c r="B107" s="33">
        <v>164081.95</v>
      </c>
      <c r="C107" s="33">
        <v>330717.99</v>
      </c>
      <c r="D107" s="33">
        <v>369223.10013</v>
      </c>
      <c r="E107" s="33">
        <v>169980.46759</v>
      </c>
      <c r="F107" s="33">
        <v>169980.46759</v>
      </c>
    </row>
    <row r="108" spans="1:6" ht="12.75">
      <c r="A108" s="32" t="s">
        <v>2</v>
      </c>
      <c r="B108" s="33">
        <v>364796.7</v>
      </c>
      <c r="C108" s="33">
        <v>646258.6799999999</v>
      </c>
      <c r="D108" s="33">
        <v>710874.62978</v>
      </c>
      <c r="E108" s="33">
        <v>317476.95636</v>
      </c>
      <c r="F108" s="33">
        <v>316969.46136</v>
      </c>
    </row>
    <row r="109" spans="1:6" ht="12.75">
      <c r="A109" s="32" t="s">
        <v>3</v>
      </c>
      <c r="B109" s="33">
        <v>125310.33</v>
      </c>
      <c r="C109" s="33">
        <v>217449.64</v>
      </c>
      <c r="D109" s="33">
        <v>391157.96523</v>
      </c>
      <c r="E109" s="33">
        <v>179515.16936</v>
      </c>
      <c r="F109" s="33">
        <v>177891.04336</v>
      </c>
    </row>
    <row r="110" spans="1:6" ht="12.75">
      <c r="A110" s="32" t="s">
        <v>4</v>
      </c>
      <c r="B110" s="33">
        <v>21475.2</v>
      </c>
      <c r="C110" s="33">
        <v>35252.08</v>
      </c>
      <c r="D110" s="33">
        <v>80532.50469</v>
      </c>
      <c r="E110" s="33">
        <v>89557.96534</v>
      </c>
      <c r="F110" s="33">
        <v>89557.96534</v>
      </c>
    </row>
    <row r="111" spans="1:6" ht="12.75">
      <c r="A111" s="32" t="s">
        <v>5</v>
      </c>
      <c r="B111" s="33">
        <v>5240.44</v>
      </c>
      <c r="C111" s="33">
        <v>10081.55</v>
      </c>
      <c r="D111" s="33">
        <v>20503.77688</v>
      </c>
      <c r="E111" s="33">
        <v>40728.91287</v>
      </c>
      <c r="F111" s="33">
        <v>37823.34423</v>
      </c>
    </row>
    <row r="112" spans="1:6" ht="12.75">
      <c r="A112" s="32" t="s">
        <v>6</v>
      </c>
      <c r="B112" s="33">
        <v>1849.63</v>
      </c>
      <c r="C112" s="33">
        <v>3456.42</v>
      </c>
      <c r="D112" s="33">
        <v>9387.44887</v>
      </c>
      <c r="E112" s="33">
        <v>21737.6359</v>
      </c>
      <c r="F112" s="33">
        <v>21737.6359</v>
      </c>
    </row>
    <row r="113" spans="1:6" ht="12.75">
      <c r="A113" s="32" t="s">
        <v>7</v>
      </c>
      <c r="B113" s="33">
        <v>2978.68</v>
      </c>
      <c r="C113" s="33">
        <v>4613.429999999999</v>
      </c>
      <c r="D113" s="33">
        <v>29447.60935</v>
      </c>
      <c r="E113" s="33">
        <v>72056.06341</v>
      </c>
      <c r="F113" s="33">
        <v>68383.16341</v>
      </c>
    </row>
    <row r="114" spans="1:6" ht="12.75">
      <c r="A114" s="34" t="s">
        <v>8</v>
      </c>
      <c r="B114" s="33">
        <v>657.3</v>
      </c>
      <c r="C114" s="33">
        <v>1161.46</v>
      </c>
      <c r="D114" s="33">
        <v>16767.4329</v>
      </c>
      <c r="E114" s="33">
        <v>57601.55722</v>
      </c>
      <c r="F114" s="33">
        <v>57601.55722</v>
      </c>
    </row>
    <row r="115" spans="1:6" ht="12.75">
      <c r="A115" s="35" t="s">
        <v>9</v>
      </c>
      <c r="B115" s="39">
        <v>464</v>
      </c>
      <c r="C115" s="39">
        <v>761</v>
      </c>
      <c r="D115" s="39">
        <v>52429.632</v>
      </c>
      <c r="E115" s="39">
        <v>179704.343</v>
      </c>
      <c r="F115" s="39">
        <v>176411.122</v>
      </c>
    </row>
    <row r="116" spans="1:6" ht="12.75">
      <c r="A116" s="13" t="s">
        <v>50</v>
      </c>
      <c r="B116" s="10"/>
      <c r="C116" s="10"/>
      <c r="D116" s="10"/>
      <c r="E116" s="10"/>
      <c r="F116" s="10"/>
    </row>
    <row r="117" spans="1:6" ht="12.75">
      <c r="A117" s="114" t="s">
        <v>44</v>
      </c>
      <c r="B117" s="114"/>
      <c r="C117" s="114"/>
      <c r="D117" s="114"/>
      <c r="E117" s="114"/>
      <c r="F117" s="114"/>
    </row>
    <row r="118" spans="1:6" ht="13.5" thickBot="1">
      <c r="A118" s="16" t="s">
        <v>32</v>
      </c>
      <c r="B118" s="12"/>
      <c r="C118" s="12"/>
      <c r="D118" s="12"/>
      <c r="E118" s="12"/>
      <c r="F118" s="12"/>
    </row>
    <row r="119" spans="1:6" ht="13.5" thickTop="1">
      <c r="A119" s="133" t="s">
        <v>17</v>
      </c>
      <c r="B119" s="136" t="s">
        <v>23</v>
      </c>
      <c r="C119" s="137"/>
      <c r="D119" s="137"/>
      <c r="E119" s="137"/>
      <c r="F119" s="137"/>
    </row>
    <row r="120" spans="1:6" ht="12.75">
      <c r="A120" s="134"/>
      <c r="B120" s="137"/>
      <c r="C120" s="138"/>
      <c r="D120" s="138"/>
      <c r="E120" s="138"/>
      <c r="F120" s="137"/>
    </row>
    <row r="121" spans="1:6" ht="12.75">
      <c r="A121" s="134"/>
      <c r="B121" s="139"/>
      <c r="C121" s="139"/>
      <c r="D121" s="139"/>
      <c r="E121" s="139"/>
      <c r="F121" s="139"/>
    </row>
    <row r="122" spans="1:6" ht="12.75">
      <c r="A122" s="134"/>
      <c r="B122" s="140" t="s">
        <v>27</v>
      </c>
      <c r="C122" s="140" t="s">
        <v>28</v>
      </c>
      <c r="D122" s="140" t="s">
        <v>29</v>
      </c>
      <c r="E122" s="143" t="s">
        <v>30</v>
      </c>
      <c r="F122" s="144" t="s">
        <v>31</v>
      </c>
    </row>
    <row r="123" spans="1:6" ht="12.75">
      <c r="A123" s="134"/>
      <c r="B123" s="141"/>
      <c r="C123" s="141"/>
      <c r="D123" s="141"/>
      <c r="E123" s="141"/>
      <c r="F123" s="145"/>
    </row>
    <row r="124" spans="1:6" ht="12.75">
      <c r="A124" s="135"/>
      <c r="B124" s="142"/>
      <c r="C124" s="142"/>
      <c r="D124" s="142"/>
      <c r="E124" s="142"/>
      <c r="F124" s="146"/>
    </row>
    <row r="125" spans="1:6" ht="12.75">
      <c r="A125" s="27" t="s">
        <v>10</v>
      </c>
      <c r="B125" s="28" t="s">
        <v>11</v>
      </c>
      <c r="C125" s="29" t="s">
        <v>12</v>
      </c>
      <c r="D125" s="29" t="s">
        <v>13</v>
      </c>
      <c r="E125" s="29" t="s">
        <v>14</v>
      </c>
      <c r="F125" s="30" t="s">
        <v>15</v>
      </c>
    </row>
    <row r="126" spans="1:6" ht="12.75">
      <c r="A126" s="31" t="s">
        <v>37</v>
      </c>
      <c r="B126" s="37">
        <v>5897484.87</v>
      </c>
      <c r="C126" s="37">
        <v>13630259.23</v>
      </c>
      <c r="D126" s="37">
        <v>20159112.568</v>
      </c>
      <c r="E126" s="37">
        <v>9754483.1538</v>
      </c>
      <c r="F126" s="36">
        <v>9747049.0083</v>
      </c>
    </row>
    <row r="127" spans="1:6" ht="12.75">
      <c r="A127" s="32" t="s">
        <v>18</v>
      </c>
      <c r="B127" s="33">
        <v>233739.27999999997</v>
      </c>
      <c r="C127" s="33">
        <v>424377.4099999999</v>
      </c>
      <c r="D127" s="33">
        <v>853142.98171</v>
      </c>
      <c r="E127" s="33">
        <v>378261.55738</v>
      </c>
      <c r="F127" s="38">
        <v>376981.62138</v>
      </c>
    </row>
    <row r="128" spans="1:6" ht="12.75">
      <c r="A128" s="32" t="s">
        <v>16</v>
      </c>
      <c r="B128" s="33">
        <v>634388.55</v>
      </c>
      <c r="C128" s="33">
        <v>1271607.15</v>
      </c>
      <c r="D128" s="33">
        <v>2134931.18692</v>
      </c>
      <c r="E128" s="33">
        <v>1075961.3523499998</v>
      </c>
      <c r="F128" s="33">
        <v>1075961.3523499998</v>
      </c>
    </row>
    <row r="129" spans="1:6" ht="12.75">
      <c r="A129" s="32" t="s">
        <v>0</v>
      </c>
      <c r="B129" s="33">
        <v>946509.32</v>
      </c>
      <c r="C129" s="33">
        <v>1969632.83</v>
      </c>
      <c r="D129" s="33">
        <v>2967339.2302</v>
      </c>
      <c r="E129" s="33">
        <v>1488986.8609</v>
      </c>
      <c r="F129" s="33">
        <v>1488986.8609</v>
      </c>
    </row>
    <row r="130" spans="1:6" ht="12.75">
      <c r="A130" s="32" t="s">
        <v>1</v>
      </c>
      <c r="B130" s="33">
        <v>1052727.52</v>
      </c>
      <c r="C130" s="33">
        <v>2426097.96</v>
      </c>
      <c r="D130" s="33">
        <v>2842800.8121</v>
      </c>
      <c r="E130" s="33">
        <v>1651521.5412</v>
      </c>
      <c r="F130" s="33">
        <v>1651521.5412</v>
      </c>
    </row>
    <row r="131" spans="1:6" ht="12.75">
      <c r="A131" s="32" t="s">
        <v>2</v>
      </c>
      <c r="B131" s="33">
        <v>2129863.68</v>
      </c>
      <c r="C131" s="33">
        <v>5258575.35</v>
      </c>
      <c r="D131" s="33">
        <v>6745980.8814</v>
      </c>
      <c r="E131" s="33">
        <v>3224475.3821</v>
      </c>
      <c r="F131" s="33">
        <v>3224475.3821</v>
      </c>
    </row>
    <row r="132" spans="1:6" ht="12.75">
      <c r="A132" s="32" t="s">
        <v>3</v>
      </c>
      <c r="B132" s="33">
        <v>747712.56</v>
      </c>
      <c r="C132" s="33">
        <v>1934293.41</v>
      </c>
      <c r="D132" s="33">
        <v>3476054.1844</v>
      </c>
      <c r="E132" s="33">
        <v>1465822.5529</v>
      </c>
      <c r="F132" s="33">
        <v>1462636.0671</v>
      </c>
    </row>
    <row r="133" spans="1:6" ht="12.75">
      <c r="A133" s="32" t="s">
        <v>4</v>
      </c>
      <c r="B133" s="33">
        <v>107133.55</v>
      </c>
      <c r="C133" s="33">
        <v>245563.05000000002</v>
      </c>
      <c r="D133" s="33">
        <v>698594.45484</v>
      </c>
      <c r="E133" s="33">
        <v>233129.5358</v>
      </c>
      <c r="F133" s="33">
        <v>233125.5208</v>
      </c>
    </row>
    <row r="134" spans="1:6" ht="12.75">
      <c r="A134" s="32" t="s">
        <v>5</v>
      </c>
      <c r="B134" s="33">
        <v>22568.48</v>
      </c>
      <c r="C134" s="33">
        <v>50662.229999999996</v>
      </c>
      <c r="D134" s="33">
        <v>184907.18124</v>
      </c>
      <c r="E134" s="33">
        <v>99706.28116</v>
      </c>
      <c r="F134" s="33">
        <v>99660.51316</v>
      </c>
    </row>
    <row r="135" spans="1:6" ht="12.75">
      <c r="A135" s="32" t="s">
        <v>6</v>
      </c>
      <c r="B135" s="33">
        <v>8594.02</v>
      </c>
      <c r="C135" s="33">
        <v>19002.63</v>
      </c>
      <c r="D135" s="33">
        <v>62488.00387</v>
      </c>
      <c r="E135" s="33">
        <v>30738.25964</v>
      </c>
      <c r="F135" s="33">
        <v>30721.91964</v>
      </c>
    </row>
    <row r="136" spans="1:6" ht="12.75">
      <c r="A136" s="32" t="s">
        <v>7</v>
      </c>
      <c r="B136" s="33">
        <v>10808.94</v>
      </c>
      <c r="C136" s="33">
        <v>23559.440000000002</v>
      </c>
      <c r="D136" s="33">
        <v>83043.29333</v>
      </c>
      <c r="E136" s="33">
        <v>39782.08876</v>
      </c>
      <c r="F136" s="33">
        <v>39721.22676</v>
      </c>
    </row>
    <row r="137" spans="1:6" ht="12.75">
      <c r="A137" s="34" t="s">
        <v>8</v>
      </c>
      <c r="B137" s="33">
        <v>2276.97</v>
      </c>
      <c r="C137" s="33">
        <v>4623.7699999999995</v>
      </c>
      <c r="D137" s="33">
        <v>38786.82166</v>
      </c>
      <c r="E137" s="33">
        <v>34684.69455</v>
      </c>
      <c r="F137" s="33">
        <v>34276.82795</v>
      </c>
    </row>
    <row r="138" spans="1:6" ht="12.75">
      <c r="A138" s="35" t="s">
        <v>9</v>
      </c>
      <c r="B138" s="39">
        <v>1162</v>
      </c>
      <c r="C138" s="39">
        <v>2264</v>
      </c>
      <c r="D138" s="39">
        <v>71043.536</v>
      </c>
      <c r="E138" s="39">
        <v>31413.047</v>
      </c>
      <c r="F138" s="39">
        <v>28980.175</v>
      </c>
    </row>
    <row r="139" spans="1:6" ht="12.75">
      <c r="A139" s="13" t="s">
        <v>50</v>
      </c>
      <c r="B139" s="10"/>
      <c r="C139" s="10"/>
      <c r="D139" s="10"/>
      <c r="E139" s="10"/>
      <c r="F139" s="10"/>
    </row>
    <row r="140" spans="1:6" ht="12.75">
      <c r="A140" s="114" t="s">
        <v>45</v>
      </c>
      <c r="B140" s="114"/>
      <c r="C140" s="114"/>
      <c r="D140" s="114"/>
      <c r="E140" s="114"/>
      <c r="F140" s="114"/>
    </row>
    <row r="141" spans="1:6" ht="13.5" thickBot="1">
      <c r="A141" s="16" t="s">
        <v>32</v>
      </c>
      <c r="B141" s="12"/>
      <c r="C141" s="12"/>
      <c r="D141" s="12"/>
      <c r="E141" s="12"/>
      <c r="F141" s="12"/>
    </row>
    <row r="142" spans="1:6" ht="13.5" thickTop="1">
      <c r="A142" s="133" t="s">
        <v>17</v>
      </c>
      <c r="B142" s="136" t="s">
        <v>24</v>
      </c>
      <c r="C142" s="137"/>
      <c r="D142" s="137"/>
      <c r="E142" s="137"/>
      <c r="F142" s="137"/>
    </row>
    <row r="143" spans="1:6" ht="12.75">
      <c r="A143" s="134"/>
      <c r="B143" s="137"/>
      <c r="C143" s="138"/>
      <c r="D143" s="138"/>
      <c r="E143" s="138"/>
      <c r="F143" s="137"/>
    </row>
    <row r="144" spans="1:6" ht="12.75">
      <c r="A144" s="134"/>
      <c r="B144" s="139"/>
      <c r="C144" s="139"/>
      <c r="D144" s="139"/>
      <c r="E144" s="139"/>
      <c r="F144" s="139"/>
    </row>
    <row r="145" spans="1:6" ht="12.75">
      <c r="A145" s="134"/>
      <c r="B145" s="140" t="s">
        <v>27</v>
      </c>
      <c r="C145" s="140" t="s">
        <v>28</v>
      </c>
      <c r="D145" s="140" t="s">
        <v>29</v>
      </c>
      <c r="E145" s="143" t="s">
        <v>30</v>
      </c>
      <c r="F145" s="144" t="s">
        <v>31</v>
      </c>
    </row>
    <row r="146" spans="1:6" ht="12.75">
      <c r="A146" s="134"/>
      <c r="B146" s="141"/>
      <c r="C146" s="141"/>
      <c r="D146" s="141"/>
      <c r="E146" s="141"/>
      <c r="F146" s="145"/>
    </row>
    <row r="147" spans="1:6" ht="12.75">
      <c r="A147" s="135"/>
      <c r="B147" s="142"/>
      <c r="C147" s="142"/>
      <c r="D147" s="142"/>
      <c r="E147" s="142"/>
      <c r="F147" s="146"/>
    </row>
    <row r="148" spans="1:6" ht="12.75">
      <c r="A148" s="27" t="s">
        <v>10</v>
      </c>
      <c r="B148" s="28" t="s">
        <v>11</v>
      </c>
      <c r="C148" s="29" t="s">
        <v>12</v>
      </c>
      <c r="D148" s="29" t="s">
        <v>13</v>
      </c>
      <c r="E148" s="29" t="s">
        <v>14</v>
      </c>
      <c r="F148" s="30" t="s">
        <v>15</v>
      </c>
    </row>
    <row r="149" spans="1:6" ht="12.75">
      <c r="A149" s="31" t="s">
        <v>37</v>
      </c>
      <c r="B149" s="37">
        <v>1544947.75</v>
      </c>
      <c r="C149" s="37">
        <v>2600925.12</v>
      </c>
      <c r="D149" s="37">
        <v>4470781.5809</v>
      </c>
      <c r="E149" s="37">
        <v>3068293.4328</v>
      </c>
      <c r="F149" s="36">
        <v>2684132.7007</v>
      </c>
    </row>
    <row r="150" spans="1:6" ht="12.75">
      <c r="A150" s="32" t="s">
        <v>18</v>
      </c>
      <c r="B150" s="33">
        <v>68560.04000000001</v>
      </c>
      <c r="C150" s="33">
        <v>99331.56000000001</v>
      </c>
      <c r="D150" s="33">
        <v>310060.1115</v>
      </c>
      <c r="E150" s="33">
        <v>168426.21302000002</v>
      </c>
      <c r="F150" s="38">
        <v>167267.74718</v>
      </c>
    </row>
    <row r="151" spans="1:6" ht="12.75">
      <c r="A151" s="32" t="s">
        <v>16</v>
      </c>
      <c r="B151" s="33">
        <v>158808.09999999998</v>
      </c>
      <c r="C151" s="33">
        <v>250037.96</v>
      </c>
      <c r="D151" s="33">
        <v>401236.73860000004</v>
      </c>
      <c r="E151" s="33">
        <v>232324.43848</v>
      </c>
      <c r="F151" s="33">
        <v>232324.43848</v>
      </c>
    </row>
    <row r="152" spans="1:6" ht="12.75">
      <c r="A152" s="32" t="s">
        <v>0</v>
      </c>
      <c r="B152" s="33">
        <v>211244.46</v>
      </c>
      <c r="C152" s="33">
        <v>354665.42000000004</v>
      </c>
      <c r="D152" s="33">
        <v>554940.93013</v>
      </c>
      <c r="E152" s="33">
        <v>261053.8569</v>
      </c>
      <c r="F152" s="33">
        <v>261053.8569</v>
      </c>
    </row>
    <row r="153" spans="1:6" ht="12.75">
      <c r="A153" s="32" t="s">
        <v>1</v>
      </c>
      <c r="B153" s="33">
        <v>261067.65</v>
      </c>
      <c r="C153" s="33">
        <v>422307.61000000004</v>
      </c>
      <c r="D153" s="33">
        <v>528408.06063</v>
      </c>
      <c r="E153" s="33">
        <v>274362.08552</v>
      </c>
      <c r="F153" s="33">
        <v>274362.08552</v>
      </c>
    </row>
    <row r="154" spans="1:6" ht="12.75">
      <c r="A154" s="32" t="s">
        <v>2</v>
      </c>
      <c r="B154" s="33">
        <v>582876.99</v>
      </c>
      <c r="C154" s="33">
        <v>1013127.63</v>
      </c>
      <c r="D154" s="33">
        <v>1269353.0561</v>
      </c>
      <c r="E154" s="33">
        <v>588791.85355</v>
      </c>
      <c r="F154" s="33">
        <v>588689.67355</v>
      </c>
    </row>
    <row r="155" spans="1:6" ht="12.75">
      <c r="A155" s="32" t="s">
        <v>3</v>
      </c>
      <c r="B155" s="33">
        <v>209201.1</v>
      </c>
      <c r="C155" s="33">
        <v>374758.07</v>
      </c>
      <c r="D155" s="33">
        <v>863339.82973</v>
      </c>
      <c r="E155" s="33">
        <v>452711.73353</v>
      </c>
      <c r="F155" s="33">
        <v>379557.35549</v>
      </c>
    </row>
    <row r="156" spans="1:6" ht="12.75">
      <c r="A156" s="32" t="s">
        <v>4</v>
      </c>
      <c r="B156" s="33">
        <v>33294.7</v>
      </c>
      <c r="C156" s="33">
        <v>53713.409999999996</v>
      </c>
      <c r="D156" s="33">
        <v>260657.60858</v>
      </c>
      <c r="E156" s="33">
        <v>419519.61139</v>
      </c>
      <c r="F156" s="33">
        <v>233310.35107</v>
      </c>
    </row>
    <row r="157" spans="1:6" ht="12.75">
      <c r="A157" s="32" t="s">
        <v>5</v>
      </c>
      <c r="B157" s="33">
        <v>8912.93</v>
      </c>
      <c r="C157" s="33">
        <v>14315.65</v>
      </c>
      <c r="D157" s="33">
        <v>55223.57355</v>
      </c>
      <c r="E157" s="33">
        <v>55284.84583</v>
      </c>
      <c r="F157" s="33">
        <v>52017.43483</v>
      </c>
    </row>
    <row r="158" spans="1:6" ht="12.75">
      <c r="A158" s="32" t="s">
        <v>6</v>
      </c>
      <c r="B158" s="33">
        <v>3652.62</v>
      </c>
      <c r="C158" s="33">
        <v>6154.29</v>
      </c>
      <c r="D158" s="33">
        <v>54608.2584</v>
      </c>
      <c r="E158" s="33">
        <v>72848.50098</v>
      </c>
      <c r="F158" s="33">
        <v>34077.39756</v>
      </c>
    </row>
    <row r="159" spans="1:6" ht="12.75">
      <c r="A159" s="32" t="s">
        <v>7</v>
      </c>
      <c r="B159" s="33">
        <v>5196.58</v>
      </c>
      <c r="C159" s="33">
        <v>8859.18</v>
      </c>
      <c r="D159" s="33">
        <v>79039.23051</v>
      </c>
      <c r="E159" s="33">
        <v>130734.40894</v>
      </c>
      <c r="F159" s="33">
        <v>126541.60844</v>
      </c>
    </row>
    <row r="160" spans="1:6" ht="12.75">
      <c r="A160" s="34" t="s">
        <v>8</v>
      </c>
      <c r="B160" s="33">
        <v>1258.58</v>
      </c>
      <c r="C160" s="33">
        <v>2068.34</v>
      </c>
      <c r="D160" s="33">
        <v>25697.20616</v>
      </c>
      <c r="E160" s="33">
        <v>126864.05866</v>
      </c>
      <c r="F160" s="33">
        <v>72917.17166</v>
      </c>
    </row>
    <row r="161" spans="1:6" ht="12.75">
      <c r="A161" s="35" t="s">
        <v>9</v>
      </c>
      <c r="B161" s="39">
        <v>874</v>
      </c>
      <c r="C161" s="39">
        <v>1586</v>
      </c>
      <c r="D161" s="39">
        <v>68216.977</v>
      </c>
      <c r="E161" s="39">
        <v>285371.826</v>
      </c>
      <c r="F161" s="39">
        <v>262013.58</v>
      </c>
    </row>
    <row r="162" spans="1:6" ht="12.75">
      <c r="A162" s="13" t="s">
        <v>50</v>
      </c>
      <c r="B162" s="10"/>
      <c r="C162" s="10"/>
      <c r="D162" s="10"/>
      <c r="E162" s="10"/>
      <c r="F162" s="10"/>
    </row>
    <row r="163" spans="1:6" ht="12.75">
      <c r="A163" s="114" t="s">
        <v>46</v>
      </c>
      <c r="B163" s="114"/>
      <c r="C163" s="114"/>
      <c r="D163" s="114"/>
      <c r="E163" s="114"/>
      <c r="F163" s="114"/>
    </row>
    <row r="164" spans="1:6" ht="13.5" thickBot="1">
      <c r="A164" s="16" t="s">
        <v>32</v>
      </c>
      <c r="B164" s="12"/>
      <c r="C164" s="12"/>
      <c r="D164" s="12"/>
      <c r="E164" s="12"/>
      <c r="F164" s="12"/>
    </row>
    <row r="165" spans="1:6" ht="13.5" thickTop="1">
      <c r="A165" s="133" t="s">
        <v>17</v>
      </c>
      <c r="B165" s="136" t="s">
        <v>25</v>
      </c>
      <c r="C165" s="137"/>
      <c r="D165" s="137"/>
      <c r="E165" s="137"/>
      <c r="F165" s="137"/>
    </row>
    <row r="166" spans="1:6" ht="12.75">
      <c r="A166" s="134"/>
      <c r="B166" s="137"/>
      <c r="C166" s="138"/>
      <c r="D166" s="138"/>
      <c r="E166" s="138"/>
      <c r="F166" s="137"/>
    </row>
    <row r="167" spans="1:6" ht="12.75">
      <c r="A167" s="134"/>
      <c r="B167" s="139"/>
      <c r="C167" s="139"/>
      <c r="D167" s="139"/>
      <c r="E167" s="139"/>
      <c r="F167" s="139"/>
    </row>
    <row r="168" spans="1:6" ht="12.75">
      <c r="A168" s="134"/>
      <c r="B168" s="140" t="s">
        <v>27</v>
      </c>
      <c r="C168" s="140" t="s">
        <v>28</v>
      </c>
      <c r="D168" s="140" t="s">
        <v>29</v>
      </c>
      <c r="E168" s="143" t="s">
        <v>30</v>
      </c>
      <c r="F168" s="144" t="s">
        <v>31</v>
      </c>
    </row>
    <row r="169" spans="1:6" ht="12.75">
      <c r="A169" s="134"/>
      <c r="B169" s="141"/>
      <c r="C169" s="141"/>
      <c r="D169" s="141"/>
      <c r="E169" s="141"/>
      <c r="F169" s="145"/>
    </row>
    <row r="170" spans="1:6" ht="12.75">
      <c r="A170" s="135"/>
      <c r="B170" s="142"/>
      <c r="C170" s="142"/>
      <c r="D170" s="142"/>
      <c r="E170" s="142"/>
      <c r="F170" s="146"/>
    </row>
    <row r="171" spans="1:6" ht="12.75">
      <c r="A171" s="27" t="s">
        <v>10</v>
      </c>
      <c r="B171" s="28" t="s">
        <v>11</v>
      </c>
      <c r="C171" s="29" t="s">
        <v>12</v>
      </c>
      <c r="D171" s="29" t="s">
        <v>13</v>
      </c>
      <c r="E171" s="29" t="s">
        <v>14</v>
      </c>
      <c r="F171" s="30" t="s">
        <v>15</v>
      </c>
    </row>
    <row r="172" spans="1:6" ht="12.75">
      <c r="A172" s="31" t="s">
        <v>37</v>
      </c>
      <c r="B172" s="37">
        <v>1133163.84</v>
      </c>
      <c r="C172" s="37">
        <v>2063149.69</v>
      </c>
      <c r="D172" s="37">
        <v>3152283.2627</v>
      </c>
      <c r="E172" s="37">
        <v>2743902.1067</v>
      </c>
      <c r="F172" s="36">
        <v>2709395.7878</v>
      </c>
    </row>
    <row r="173" spans="1:6" ht="12.75">
      <c r="A173" s="32" t="s">
        <v>18</v>
      </c>
      <c r="B173" s="33">
        <v>38418.9</v>
      </c>
      <c r="C173" s="33">
        <v>60204.119999999995</v>
      </c>
      <c r="D173" s="33">
        <v>132262.17698</v>
      </c>
      <c r="E173" s="33">
        <v>143632.97737</v>
      </c>
      <c r="F173" s="38">
        <v>118402.23138999999</v>
      </c>
    </row>
    <row r="174" spans="1:6" ht="12.75">
      <c r="A174" s="32" t="s">
        <v>16</v>
      </c>
      <c r="B174" s="33">
        <v>102642.81</v>
      </c>
      <c r="C174" s="33">
        <v>188454.08000000002</v>
      </c>
      <c r="D174" s="33">
        <v>161265.56713</v>
      </c>
      <c r="E174" s="33">
        <v>117022.68945</v>
      </c>
      <c r="F174" s="33">
        <v>117022.68945</v>
      </c>
    </row>
    <row r="175" spans="1:6" ht="12.75">
      <c r="A175" s="32" t="s">
        <v>0</v>
      </c>
      <c r="B175" s="33">
        <v>159511.92</v>
      </c>
      <c r="C175" s="33">
        <v>255146.86000000002</v>
      </c>
      <c r="D175" s="33">
        <v>385819.05306</v>
      </c>
      <c r="E175" s="33">
        <v>252721.95876</v>
      </c>
      <c r="F175" s="33">
        <v>252721.95876</v>
      </c>
    </row>
    <row r="176" spans="1:6" ht="12.75">
      <c r="A176" s="32" t="s">
        <v>1</v>
      </c>
      <c r="B176" s="33">
        <v>223136.26</v>
      </c>
      <c r="C176" s="33">
        <v>406889.86</v>
      </c>
      <c r="D176" s="33">
        <v>590546.26623</v>
      </c>
      <c r="E176" s="33">
        <v>326284.43382</v>
      </c>
      <c r="F176" s="33">
        <v>326284.43382</v>
      </c>
    </row>
    <row r="177" spans="1:6" ht="12.75">
      <c r="A177" s="32" t="s">
        <v>2</v>
      </c>
      <c r="B177" s="33">
        <v>413194.55</v>
      </c>
      <c r="C177" s="33">
        <v>795532.31</v>
      </c>
      <c r="D177" s="33">
        <v>913412.24106</v>
      </c>
      <c r="E177" s="33">
        <v>561166.5014</v>
      </c>
      <c r="F177" s="33">
        <v>561175.3358</v>
      </c>
    </row>
    <row r="178" spans="1:6" ht="12.75">
      <c r="A178" s="32" t="s">
        <v>3</v>
      </c>
      <c r="B178" s="33">
        <v>155069.51</v>
      </c>
      <c r="C178" s="33">
        <v>286344.48</v>
      </c>
      <c r="D178" s="33">
        <v>592703.60186</v>
      </c>
      <c r="E178" s="33">
        <v>474427.45926</v>
      </c>
      <c r="F178" s="33">
        <v>466003.62446</v>
      </c>
    </row>
    <row r="179" spans="1:6" ht="12.75">
      <c r="A179" s="32" t="s">
        <v>4</v>
      </c>
      <c r="B179" s="33">
        <v>26674.28</v>
      </c>
      <c r="C179" s="33">
        <v>44310.229999999996</v>
      </c>
      <c r="D179" s="33">
        <v>172700.00435</v>
      </c>
      <c r="E179" s="33">
        <v>230410.91746</v>
      </c>
      <c r="F179" s="33">
        <v>229618.23138</v>
      </c>
    </row>
    <row r="180" spans="1:6" ht="12.75">
      <c r="A180" s="32" t="s">
        <v>5</v>
      </c>
      <c r="B180" s="33">
        <v>6548.56</v>
      </c>
      <c r="C180" s="33">
        <v>11621.7</v>
      </c>
      <c r="D180" s="33">
        <v>43220.83237</v>
      </c>
      <c r="E180" s="33">
        <v>73636.68282</v>
      </c>
      <c r="F180" s="33">
        <v>74151.95738</v>
      </c>
    </row>
    <row r="181" spans="1:6" ht="12.75">
      <c r="A181" s="32" t="s">
        <v>6</v>
      </c>
      <c r="B181" s="33">
        <v>2768.28</v>
      </c>
      <c r="C181" s="33">
        <v>5255.459999999999</v>
      </c>
      <c r="D181" s="33">
        <v>22222.80224</v>
      </c>
      <c r="E181" s="33">
        <v>78617.99309</v>
      </c>
      <c r="F181" s="33">
        <v>78617.99309</v>
      </c>
    </row>
    <row r="182" spans="1:6" ht="12.75">
      <c r="A182" s="32" t="s">
        <v>7</v>
      </c>
      <c r="B182" s="33">
        <v>3724.48</v>
      </c>
      <c r="C182" s="33">
        <v>6387.64</v>
      </c>
      <c r="D182" s="33">
        <v>49919.84294</v>
      </c>
      <c r="E182" s="33">
        <v>122623.22431</v>
      </c>
      <c r="F182" s="33">
        <v>122440.77631</v>
      </c>
    </row>
    <row r="183" spans="1:6" ht="12.75">
      <c r="A183" s="34" t="s">
        <v>8</v>
      </c>
      <c r="B183" s="33">
        <v>917.29</v>
      </c>
      <c r="C183" s="33">
        <v>1558.9499999999998</v>
      </c>
      <c r="D183" s="33">
        <v>19454.53752</v>
      </c>
      <c r="E183" s="33">
        <v>80264.71095</v>
      </c>
      <c r="F183" s="33">
        <v>79877.87295</v>
      </c>
    </row>
    <row r="184" spans="1:6" ht="12.75">
      <c r="A184" s="35" t="s">
        <v>9</v>
      </c>
      <c r="B184" s="39">
        <v>557</v>
      </c>
      <c r="C184" s="39">
        <v>1444</v>
      </c>
      <c r="D184" s="39">
        <v>68756.337</v>
      </c>
      <c r="E184" s="39">
        <v>283092.558</v>
      </c>
      <c r="F184" s="39">
        <v>283078.683</v>
      </c>
    </row>
    <row r="185" spans="1:6" ht="12.75">
      <c r="A185" s="13" t="s">
        <v>50</v>
      </c>
      <c r="B185" s="9"/>
      <c r="C185" s="9"/>
      <c r="D185" s="9"/>
      <c r="E185" s="9"/>
      <c r="F185" s="9"/>
    </row>
    <row r="186" spans="1:6" ht="12.75">
      <c r="A186" s="114" t="s">
        <v>47</v>
      </c>
      <c r="B186" s="114"/>
      <c r="C186" s="114"/>
      <c r="D186" s="114"/>
      <c r="E186" s="114"/>
      <c r="F186" s="114"/>
    </row>
    <row r="187" spans="1:6" ht="13.5" thickBot="1">
      <c r="A187" s="16" t="s">
        <v>32</v>
      </c>
      <c r="B187" s="12"/>
      <c r="C187" s="12"/>
      <c r="D187" s="12"/>
      <c r="E187" s="12"/>
      <c r="F187" s="12"/>
    </row>
    <row r="188" spans="1:6" ht="13.5" thickTop="1">
      <c r="A188" s="133" t="s">
        <v>17</v>
      </c>
      <c r="B188" s="136" t="s">
        <v>33</v>
      </c>
      <c r="C188" s="137"/>
      <c r="D188" s="137"/>
      <c r="E188" s="137"/>
      <c r="F188" s="137"/>
    </row>
    <row r="189" spans="1:6" ht="12.75">
      <c r="A189" s="134"/>
      <c r="B189" s="137"/>
      <c r="C189" s="138"/>
      <c r="D189" s="138"/>
      <c r="E189" s="138"/>
      <c r="F189" s="137"/>
    </row>
    <row r="190" spans="1:6" ht="12.75">
      <c r="A190" s="134"/>
      <c r="B190" s="139"/>
      <c r="C190" s="139"/>
      <c r="D190" s="139"/>
      <c r="E190" s="139"/>
      <c r="F190" s="139"/>
    </row>
    <row r="191" spans="1:6" ht="12.75">
      <c r="A191" s="134"/>
      <c r="B191" s="140" t="s">
        <v>27</v>
      </c>
      <c r="C191" s="140" t="s">
        <v>28</v>
      </c>
      <c r="D191" s="140" t="s">
        <v>29</v>
      </c>
      <c r="E191" s="143" t="s">
        <v>30</v>
      </c>
      <c r="F191" s="144" t="s">
        <v>31</v>
      </c>
    </row>
    <row r="192" spans="1:6" ht="12.75">
      <c r="A192" s="134"/>
      <c r="B192" s="141"/>
      <c r="C192" s="141"/>
      <c r="D192" s="141"/>
      <c r="E192" s="141"/>
      <c r="F192" s="145"/>
    </row>
    <row r="193" spans="1:6" ht="12.75">
      <c r="A193" s="135"/>
      <c r="B193" s="142"/>
      <c r="C193" s="142"/>
      <c r="D193" s="142"/>
      <c r="E193" s="142"/>
      <c r="F193" s="146"/>
    </row>
    <row r="194" spans="1:6" ht="12.75">
      <c r="A194" s="27" t="s">
        <v>10</v>
      </c>
      <c r="B194" s="28" t="s">
        <v>11</v>
      </c>
      <c r="C194" s="29" t="s">
        <v>12</v>
      </c>
      <c r="D194" s="29" t="s">
        <v>13</v>
      </c>
      <c r="E194" s="29" t="s">
        <v>14</v>
      </c>
      <c r="F194" s="30" t="s">
        <v>15</v>
      </c>
    </row>
    <row r="195" spans="1:6" ht="12.75">
      <c r="A195" s="31" t="s">
        <v>37</v>
      </c>
      <c r="B195" s="37">
        <v>21967.37</v>
      </c>
      <c r="C195" s="37">
        <v>33457.06</v>
      </c>
      <c r="D195" s="37">
        <v>388520.63264</v>
      </c>
      <c r="E195" s="37">
        <v>1782507.4256</v>
      </c>
      <c r="F195" s="36">
        <v>1750248.0713</v>
      </c>
    </row>
    <row r="196" spans="1:6" ht="12.75">
      <c r="A196" s="32" t="s">
        <v>36</v>
      </c>
      <c r="B196" s="33">
        <v>87.79</v>
      </c>
      <c r="C196" s="33">
        <v>108.67</v>
      </c>
      <c r="D196" s="33">
        <v>4917.70346</v>
      </c>
      <c r="E196" s="33">
        <v>23264.69341</v>
      </c>
      <c r="F196" s="38">
        <v>23264.69341</v>
      </c>
    </row>
    <row r="197" spans="1:6" ht="12.75">
      <c r="A197" s="32" t="s">
        <v>16</v>
      </c>
      <c r="B197" s="40">
        <v>1004.22</v>
      </c>
      <c r="C197" s="40">
        <v>2004.48</v>
      </c>
      <c r="D197" s="40">
        <v>10.01368</v>
      </c>
      <c r="E197" s="40">
        <v>5133.01206</v>
      </c>
      <c r="F197" s="40">
        <v>5133.01206</v>
      </c>
    </row>
    <row r="198" spans="1:6" ht="12.75">
      <c r="A198" s="32" t="s">
        <v>0</v>
      </c>
      <c r="B198" s="33">
        <v>1001.14</v>
      </c>
      <c r="C198" s="33">
        <v>1002.14</v>
      </c>
      <c r="D198" s="33">
        <v>12.431</v>
      </c>
      <c r="E198" s="33">
        <v>12174.46664</v>
      </c>
      <c r="F198" s="33">
        <v>12174.46664</v>
      </c>
    </row>
    <row r="199" spans="1:6" ht="12.75">
      <c r="A199" s="32" t="s">
        <v>1</v>
      </c>
      <c r="B199" s="33">
        <v>226.8</v>
      </c>
      <c r="C199" s="33">
        <v>510.34</v>
      </c>
      <c r="D199" s="33">
        <v>340.17044</v>
      </c>
      <c r="E199" s="33">
        <v>3936.13384</v>
      </c>
      <c r="F199" s="33">
        <v>3936.13384</v>
      </c>
    </row>
    <row r="200" spans="1:6" ht="12.75">
      <c r="A200" s="32" t="s">
        <v>2</v>
      </c>
      <c r="B200" s="33">
        <v>5752.67</v>
      </c>
      <c r="C200" s="33">
        <v>7047</v>
      </c>
      <c r="D200" s="33">
        <v>26984.3707</v>
      </c>
      <c r="E200" s="33">
        <v>61130.56295</v>
      </c>
      <c r="F200" s="33">
        <v>61130.56295</v>
      </c>
    </row>
    <row r="201" spans="1:6" ht="12.75">
      <c r="A201" s="32" t="s">
        <v>3</v>
      </c>
      <c r="B201" s="33">
        <v>6706.15</v>
      </c>
      <c r="C201" s="33">
        <v>9169.76</v>
      </c>
      <c r="D201" s="33">
        <v>44027.00648</v>
      </c>
      <c r="E201" s="33">
        <v>143318.16576</v>
      </c>
      <c r="F201" s="33">
        <v>143278.31776</v>
      </c>
    </row>
    <row r="202" spans="1:6" ht="12.75">
      <c r="A202" s="32" t="s">
        <v>4</v>
      </c>
      <c r="B202" s="33">
        <v>3417.85</v>
      </c>
      <c r="C202" s="33">
        <v>5607.76</v>
      </c>
      <c r="D202" s="33">
        <v>62742.05007</v>
      </c>
      <c r="E202" s="33">
        <v>172681.1206</v>
      </c>
      <c r="F202" s="33">
        <v>172383.44246</v>
      </c>
    </row>
    <row r="203" spans="1:6" ht="12.75">
      <c r="A203" s="32" t="s">
        <v>5</v>
      </c>
      <c r="B203" s="33">
        <v>916.49</v>
      </c>
      <c r="C203" s="33">
        <v>1715.28</v>
      </c>
      <c r="D203" s="33">
        <v>15363.00076</v>
      </c>
      <c r="E203" s="33">
        <v>89964.75121</v>
      </c>
      <c r="F203" s="33">
        <v>89964.75121</v>
      </c>
    </row>
    <row r="204" spans="1:6" ht="12.75">
      <c r="A204" s="32" t="s">
        <v>6</v>
      </c>
      <c r="B204" s="33">
        <v>612.01</v>
      </c>
      <c r="C204" s="33">
        <v>1329.13</v>
      </c>
      <c r="D204" s="33">
        <v>26106.77795</v>
      </c>
      <c r="E204" s="33">
        <v>89203.96086</v>
      </c>
      <c r="F204" s="33">
        <v>89203.96086</v>
      </c>
    </row>
    <row r="205" spans="1:6" ht="12.75">
      <c r="A205" s="32" t="s">
        <v>7</v>
      </c>
      <c r="B205" s="33">
        <v>1267.98</v>
      </c>
      <c r="C205" s="33">
        <v>2581.11</v>
      </c>
      <c r="D205" s="33">
        <v>58774.81202</v>
      </c>
      <c r="E205" s="33">
        <v>292204.4617</v>
      </c>
      <c r="F205" s="33">
        <v>264887.32074</v>
      </c>
    </row>
    <row r="206" spans="1:6" ht="12.75">
      <c r="A206" s="34" t="s">
        <v>8</v>
      </c>
      <c r="B206" s="33">
        <v>541.27</v>
      </c>
      <c r="C206" s="33">
        <v>1271.39</v>
      </c>
      <c r="D206" s="33">
        <v>45963.17808</v>
      </c>
      <c r="E206" s="33">
        <v>188929.20556</v>
      </c>
      <c r="F206" s="33">
        <v>186429.50836</v>
      </c>
    </row>
    <row r="207" spans="1:6" ht="12.75">
      <c r="A207" s="35" t="s">
        <v>9</v>
      </c>
      <c r="B207" s="39">
        <v>433</v>
      </c>
      <c r="C207" s="39">
        <v>1110</v>
      </c>
      <c r="D207" s="39">
        <v>103279.118</v>
      </c>
      <c r="E207" s="39">
        <v>700566.891</v>
      </c>
      <c r="F207" s="39">
        <v>698461.901</v>
      </c>
    </row>
    <row r="208" spans="1:6" ht="12.75">
      <c r="A208" s="13" t="s">
        <v>50</v>
      </c>
      <c r="B208" s="11"/>
      <c r="C208" s="11"/>
      <c r="D208" s="11"/>
      <c r="E208" s="11"/>
      <c r="F208" s="11"/>
    </row>
    <row r="209" spans="1:6" ht="12.75">
      <c r="A209" s="114" t="s">
        <v>48</v>
      </c>
      <c r="B209" s="114"/>
      <c r="C209" s="114"/>
      <c r="D209" s="114"/>
      <c r="E209" s="114"/>
      <c r="F209" s="114"/>
    </row>
    <row r="210" spans="1:6" ht="13.5" thickBot="1">
      <c r="A210" s="16" t="s">
        <v>32</v>
      </c>
      <c r="B210" s="12"/>
      <c r="C210" s="12"/>
      <c r="D210" s="12"/>
      <c r="E210" s="12"/>
      <c r="F210" s="12"/>
    </row>
    <row r="211" spans="1:6" ht="13.5" thickTop="1">
      <c r="A211" s="133" t="s">
        <v>17</v>
      </c>
      <c r="B211" s="136" t="s">
        <v>26</v>
      </c>
      <c r="C211" s="137"/>
      <c r="D211" s="137"/>
      <c r="E211" s="137"/>
      <c r="F211" s="137"/>
    </row>
    <row r="212" spans="1:6" ht="12.75">
      <c r="A212" s="134"/>
      <c r="B212" s="137"/>
      <c r="C212" s="138"/>
      <c r="D212" s="138"/>
      <c r="E212" s="138"/>
      <c r="F212" s="137"/>
    </row>
    <row r="213" spans="1:6" ht="12.75">
      <c r="A213" s="134"/>
      <c r="B213" s="139"/>
      <c r="C213" s="139"/>
      <c r="D213" s="139"/>
      <c r="E213" s="139"/>
      <c r="F213" s="139"/>
    </row>
    <row r="214" spans="1:6" ht="12.75">
      <c r="A214" s="134"/>
      <c r="B214" s="140" t="s">
        <v>27</v>
      </c>
      <c r="C214" s="140" t="s">
        <v>28</v>
      </c>
      <c r="D214" s="140" t="s">
        <v>29</v>
      </c>
      <c r="E214" s="143" t="s">
        <v>30</v>
      </c>
      <c r="F214" s="144" t="s">
        <v>31</v>
      </c>
    </row>
    <row r="215" spans="1:6" ht="12.75">
      <c r="A215" s="134"/>
      <c r="B215" s="141"/>
      <c r="C215" s="141"/>
      <c r="D215" s="141"/>
      <c r="E215" s="141"/>
      <c r="F215" s="145"/>
    </row>
    <row r="216" spans="1:6" ht="12.75">
      <c r="A216" s="135"/>
      <c r="B216" s="142"/>
      <c r="C216" s="142"/>
      <c r="D216" s="142"/>
      <c r="E216" s="142"/>
      <c r="F216" s="146"/>
    </row>
    <row r="217" spans="1:6" ht="12.75">
      <c r="A217" s="27" t="s">
        <v>10</v>
      </c>
      <c r="B217" s="28" t="s">
        <v>11</v>
      </c>
      <c r="C217" s="29" t="s">
        <v>12</v>
      </c>
      <c r="D217" s="29" t="s">
        <v>13</v>
      </c>
      <c r="E217" s="29" t="s">
        <v>14</v>
      </c>
      <c r="F217" s="30" t="s">
        <v>15</v>
      </c>
    </row>
    <row r="218" spans="1:6" ht="12.75">
      <c r="A218" s="31" t="s">
        <v>37</v>
      </c>
      <c r="B218" s="37">
        <v>106047.47</v>
      </c>
      <c r="C218" s="37">
        <v>188061.00999999998</v>
      </c>
      <c r="D218" s="37">
        <v>2009856.9451600001</v>
      </c>
      <c r="E218" s="37">
        <v>9090963.4162</v>
      </c>
      <c r="F218" s="36">
        <v>8814970.9682</v>
      </c>
    </row>
    <row r="219" spans="1:6" ht="12.75">
      <c r="A219" s="32" t="s">
        <v>18</v>
      </c>
      <c r="B219" s="33">
        <v>4613.21</v>
      </c>
      <c r="C219" s="33">
        <v>5184.660000000001</v>
      </c>
      <c r="D219" s="33">
        <v>75674.97915</v>
      </c>
      <c r="E219" s="33">
        <v>365467.7994</v>
      </c>
      <c r="F219" s="38">
        <v>263618.09439999994</v>
      </c>
    </row>
    <row r="220" spans="1:6" ht="12.75">
      <c r="A220" s="32" t="s">
        <v>16</v>
      </c>
      <c r="B220" s="33">
        <v>8035.570000000001</v>
      </c>
      <c r="C220" s="33">
        <v>17046.28</v>
      </c>
      <c r="D220" s="33">
        <v>14731.31</v>
      </c>
      <c r="E220" s="33">
        <v>8429.415009999999</v>
      </c>
      <c r="F220" s="33">
        <v>8429.415009999999</v>
      </c>
    </row>
    <row r="221" spans="1:6" ht="12.75">
      <c r="A221" s="32" t="s">
        <v>0</v>
      </c>
      <c r="B221" s="33">
        <v>8040.33</v>
      </c>
      <c r="C221" s="33">
        <v>19752.739999999998</v>
      </c>
      <c r="D221" s="33">
        <v>7583.57197</v>
      </c>
      <c r="E221" s="33">
        <v>7062.48776</v>
      </c>
      <c r="F221" s="33">
        <v>7062.48776</v>
      </c>
    </row>
    <row r="222" spans="1:6" ht="12.75">
      <c r="A222" s="32" t="s">
        <v>1</v>
      </c>
      <c r="B222" s="33">
        <v>12583.32</v>
      </c>
      <c r="C222" s="33">
        <v>22593.52</v>
      </c>
      <c r="D222" s="33">
        <v>40824.60781</v>
      </c>
      <c r="E222" s="33">
        <v>34551.06414</v>
      </c>
      <c r="F222" s="33">
        <v>34551.06414</v>
      </c>
    </row>
    <row r="223" spans="1:6" ht="12.75">
      <c r="A223" s="32" t="s">
        <v>2</v>
      </c>
      <c r="B223" s="33">
        <v>40412.54</v>
      </c>
      <c r="C223" s="33">
        <v>62548.22</v>
      </c>
      <c r="D223" s="33">
        <v>120001.08290000001</v>
      </c>
      <c r="E223" s="33">
        <v>107125.34881</v>
      </c>
      <c r="F223" s="33">
        <v>107115.44381</v>
      </c>
    </row>
    <row r="224" spans="1:6" ht="12.75">
      <c r="A224" s="32" t="s">
        <v>3</v>
      </c>
      <c r="B224" s="33">
        <v>22122.24</v>
      </c>
      <c r="C224" s="33">
        <v>41699.78</v>
      </c>
      <c r="D224" s="33">
        <v>188085.67734</v>
      </c>
      <c r="E224" s="33">
        <v>398902.88246</v>
      </c>
      <c r="F224" s="33">
        <v>305394.83045999997</v>
      </c>
    </row>
    <row r="225" spans="1:6" ht="12.75">
      <c r="A225" s="32" t="s">
        <v>4</v>
      </c>
      <c r="B225" s="33">
        <v>4073.29</v>
      </c>
      <c r="C225" s="33">
        <v>6067.289999999999</v>
      </c>
      <c r="D225" s="33">
        <v>102314.75945</v>
      </c>
      <c r="E225" s="33">
        <v>199205.14733</v>
      </c>
      <c r="F225" s="33">
        <v>199320.81389000002</v>
      </c>
    </row>
    <row r="226" spans="1:6" ht="12.75">
      <c r="A226" s="32" t="s">
        <v>5</v>
      </c>
      <c r="B226" s="33">
        <v>1704.39</v>
      </c>
      <c r="C226" s="33">
        <v>2605.05</v>
      </c>
      <c r="D226" s="33">
        <v>55685.79859</v>
      </c>
      <c r="E226" s="33">
        <v>264043.28328</v>
      </c>
      <c r="F226" s="33">
        <v>263410.08928</v>
      </c>
    </row>
    <row r="227" spans="1:6" ht="12.75">
      <c r="A227" s="32" t="s">
        <v>6</v>
      </c>
      <c r="B227" s="33">
        <v>941.92</v>
      </c>
      <c r="C227" s="33">
        <v>1639.03</v>
      </c>
      <c r="D227" s="33">
        <v>141747.67144</v>
      </c>
      <c r="E227" s="33">
        <v>530982.13549</v>
      </c>
      <c r="F227" s="33">
        <v>526269.37329</v>
      </c>
    </row>
    <row r="228" spans="1:6" ht="12.75">
      <c r="A228" s="32" t="s">
        <v>7</v>
      </c>
      <c r="B228" s="33">
        <v>1848.21</v>
      </c>
      <c r="C228" s="33">
        <v>4697.469999999999</v>
      </c>
      <c r="D228" s="33">
        <v>261558.02169000002</v>
      </c>
      <c r="E228" s="33">
        <v>910922.1426599999</v>
      </c>
      <c r="F228" s="33">
        <v>889618.15228</v>
      </c>
    </row>
    <row r="229" spans="1:6" ht="12.75">
      <c r="A229" s="34" t="s">
        <v>8</v>
      </c>
      <c r="B229" s="33">
        <v>758.45</v>
      </c>
      <c r="C229" s="33">
        <v>1698.97</v>
      </c>
      <c r="D229" s="33">
        <v>196642.57981</v>
      </c>
      <c r="E229" s="33">
        <v>593466.32193</v>
      </c>
      <c r="F229" s="33">
        <v>586841.08693</v>
      </c>
    </row>
    <row r="230" spans="1:6" ht="12.75">
      <c r="A230" s="35" t="s">
        <v>9</v>
      </c>
      <c r="B230" s="39">
        <v>914</v>
      </c>
      <c r="C230" s="39">
        <v>2528</v>
      </c>
      <c r="D230" s="39">
        <v>805006.885</v>
      </c>
      <c r="E230" s="39">
        <v>5670805.388</v>
      </c>
      <c r="F230" s="39">
        <v>5623340.117000001</v>
      </c>
    </row>
    <row r="231" spans="1:6" ht="12.75">
      <c r="A231" s="13" t="s">
        <v>50</v>
      </c>
      <c r="B231" s="3"/>
      <c r="C231" s="3"/>
      <c r="D231" s="3"/>
      <c r="E231" s="3"/>
      <c r="F231" s="3"/>
    </row>
    <row r="232" spans="1:6" ht="12.75">
      <c r="A232" s="114" t="s">
        <v>49</v>
      </c>
      <c r="B232" s="114"/>
      <c r="C232" s="114"/>
      <c r="D232" s="114"/>
      <c r="E232" s="114"/>
      <c r="F232" s="114"/>
    </row>
    <row r="233" spans="1:6" ht="13.5" thickBot="1">
      <c r="A233" s="16" t="s">
        <v>32</v>
      </c>
      <c r="B233" s="12"/>
      <c r="C233" s="12"/>
      <c r="D233" s="12"/>
      <c r="E233" s="12"/>
      <c r="F233" s="12"/>
    </row>
    <row r="234" spans="1:6" ht="13.5" thickTop="1">
      <c r="A234" s="133" t="s">
        <v>17</v>
      </c>
      <c r="B234" s="136" t="s">
        <v>53</v>
      </c>
      <c r="C234" s="137"/>
      <c r="D234" s="137"/>
      <c r="E234" s="137"/>
      <c r="F234" s="137"/>
    </row>
    <row r="235" spans="1:6" ht="12.75">
      <c r="A235" s="134"/>
      <c r="B235" s="137"/>
      <c r="C235" s="138"/>
      <c r="D235" s="138"/>
      <c r="E235" s="138"/>
      <c r="F235" s="137"/>
    </row>
    <row r="236" spans="1:6" ht="12.75">
      <c r="A236" s="134"/>
      <c r="B236" s="139"/>
      <c r="C236" s="139"/>
      <c r="D236" s="139"/>
      <c r="E236" s="139"/>
      <c r="F236" s="139"/>
    </row>
    <row r="237" spans="1:6" ht="12.75">
      <c r="A237" s="134"/>
      <c r="B237" s="140" t="s">
        <v>27</v>
      </c>
      <c r="C237" s="140" t="s">
        <v>28</v>
      </c>
      <c r="D237" s="140" t="s">
        <v>29</v>
      </c>
      <c r="E237" s="143" t="s">
        <v>30</v>
      </c>
      <c r="F237" s="144" t="s">
        <v>31</v>
      </c>
    </row>
    <row r="238" spans="1:6" ht="12.75">
      <c r="A238" s="134"/>
      <c r="B238" s="141"/>
      <c r="C238" s="141"/>
      <c r="D238" s="141"/>
      <c r="E238" s="141"/>
      <c r="F238" s="145"/>
    </row>
    <row r="239" spans="1:6" ht="12.75">
      <c r="A239" s="135"/>
      <c r="B239" s="142"/>
      <c r="C239" s="142"/>
      <c r="D239" s="142"/>
      <c r="E239" s="142"/>
      <c r="F239" s="146"/>
    </row>
    <row r="240" spans="1:6" ht="12.75">
      <c r="A240" s="27" t="s">
        <v>10</v>
      </c>
      <c r="B240" s="28" t="s">
        <v>11</v>
      </c>
      <c r="C240" s="29" t="s">
        <v>12</v>
      </c>
      <c r="D240" s="29" t="s">
        <v>13</v>
      </c>
      <c r="E240" s="29" t="s">
        <v>14</v>
      </c>
      <c r="F240" s="30" t="s">
        <v>15</v>
      </c>
    </row>
    <row r="241" spans="1:6" ht="12.75">
      <c r="A241" s="31" t="s">
        <v>37</v>
      </c>
      <c r="B241" s="37">
        <v>328509.59</v>
      </c>
      <c r="C241" s="37">
        <v>405183.95</v>
      </c>
      <c r="D241" s="37">
        <v>1163324.6767</v>
      </c>
      <c r="E241" s="37">
        <v>2815614.1585</v>
      </c>
      <c r="F241" s="36">
        <v>2466894.5842</v>
      </c>
    </row>
    <row r="242" spans="1:6" ht="12.75">
      <c r="A242" s="32" t="s">
        <v>18</v>
      </c>
      <c r="B242" s="33">
        <v>14624.66</v>
      </c>
      <c r="C242" s="33">
        <v>16124.400000000001</v>
      </c>
      <c r="D242" s="33">
        <v>62903.54591</v>
      </c>
      <c r="E242" s="33">
        <v>146127.05867</v>
      </c>
      <c r="F242" s="38">
        <v>146147.63867000001</v>
      </c>
    </row>
    <row r="243" spans="1:6" ht="12.75">
      <c r="A243" s="32" t="s">
        <v>16</v>
      </c>
      <c r="B243" s="33">
        <v>38121.89</v>
      </c>
      <c r="C243" s="33">
        <v>45124.82000000001</v>
      </c>
      <c r="D243" s="33">
        <v>112690.34747</v>
      </c>
      <c r="E243" s="33">
        <v>159313.11028999998</v>
      </c>
      <c r="F243" s="33">
        <v>89294.91029</v>
      </c>
    </row>
    <row r="244" spans="1:6" ht="12.75">
      <c r="A244" s="32" t="s">
        <v>0</v>
      </c>
      <c r="B244" s="33">
        <v>58850.93</v>
      </c>
      <c r="C244" s="33">
        <v>68948.59999999999</v>
      </c>
      <c r="D244" s="33">
        <v>144203.96778</v>
      </c>
      <c r="E244" s="33">
        <v>169960.21116</v>
      </c>
      <c r="F244" s="33">
        <v>111034.60884</v>
      </c>
    </row>
    <row r="245" spans="1:6" ht="12.75">
      <c r="A245" s="32" t="s">
        <v>1</v>
      </c>
      <c r="B245" s="33">
        <v>41939.51</v>
      </c>
      <c r="C245" s="33">
        <v>56315.08</v>
      </c>
      <c r="D245" s="33">
        <v>98264.69966</v>
      </c>
      <c r="E245" s="33">
        <v>45531.4767</v>
      </c>
      <c r="F245" s="33">
        <v>45531.4767</v>
      </c>
    </row>
    <row r="246" spans="1:6" ht="12.75">
      <c r="A246" s="32" t="s">
        <v>2</v>
      </c>
      <c r="B246" s="33">
        <v>101516.95</v>
      </c>
      <c r="C246" s="33">
        <v>125924.34</v>
      </c>
      <c r="D246" s="33">
        <v>253626.02592</v>
      </c>
      <c r="E246" s="33">
        <v>235629.71718</v>
      </c>
      <c r="F246" s="33">
        <v>235253.87656</v>
      </c>
    </row>
    <row r="247" spans="1:6" ht="12.75">
      <c r="A247" s="32" t="s">
        <v>3</v>
      </c>
      <c r="B247" s="33">
        <v>52667.41</v>
      </c>
      <c r="C247" s="33">
        <v>66148.45</v>
      </c>
      <c r="D247" s="33">
        <v>227216.7127</v>
      </c>
      <c r="E247" s="33">
        <v>412998.55496</v>
      </c>
      <c r="F247" s="33">
        <v>410906.33804</v>
      </c>
    </row>
    <row r="248" spans="1:6" ht="12.75">
      <c r="A248" s="32" t="s">
        <v>4</v>
      </c>
      <c r="B248" s="33">
        <v>11193.82</v>
      </c>
      <c r="C248" s="33">
        <v>13024.47</v>
      </c>
      <c r="D248" s="33">
        <v>102516.48686</v>
      </c>
      <c r="E248" s="33">
        <v>210136.20709</v>
      </c>
      <c r="F248" s="33">
        <v>210066.42994</v>
      </c>
    </row>
    <row r="249" spans="1:6" ht="12.75">
      <c r="A249" s="32" t="s">
        <v>5</v>
      </c>
      <c r="B249" s="33">
        <v>3335.21</v>
      </c>
      <c r="C249" s="33">
        <v>4783.12</v>
      </c>
      <c r="D249" s="33">
        <v>19485.09525</v>
      </c>
      <c r="E249" s="33">
        <v>106136.94612</v>
      </c>
      <c r="F249" s="33">
        <v>105960.25554</v>
      </c>
    </row>
    <row r="250" spans="1:6" ht="12.75">
      <c r="A250" s="32" t="s">
        <v>6</v>
      </c>
      <c r="B250" s="33">
        <v>1659.21</v>
      </c>
      <c r="C250" s="33">
        <v>2391.25</v>
      </c>
      <c r="D250" s="33">
        <v>25196.09486</v>
      </c>
      <c r="E250" s="33">
        <v>286042.73923</v>
      </c>
      <c r="F250" s="33">
        <v>283385.15582</v>
      </c>
    </row>
    <row r="251" spans="1:6" ht="12.75">
      <c r="A251" s="32" t="s">
        <v>7</v>
      </c>
      <c r="B251" s="33">
        <v>2743.28</v>
      </c>
      <c r="C251" s="33">
        <v>3749.44</v>
      </c>
      <c r="D251" s="33">
        <v>51201.22896</v>
      </c>
      <c r="E251" s="33">
        <v>351010.13177</v>
      </c>
      <c r="F251" s="33">
        <v>224564.09349</v>
      </c>
    </row>
    <row r="252" spans="1:6" ht="12.75">
      <c r="A252" s="34" t="s">
        <v>8</v>
      </c>
      <c r="B252" s="33">
        <v>992.72</v>
      </c>
      <c r="C252" s="33">
        <v>1359.98</v>
      </c>
      <c r="D252" s="33">
        <v>23890.6063</v>
      </c>
      <c r="E252" s="33">
        <v>181553.60531</v>
      </c>
      <c r="F252" s="33">
        <v>129291.40031</v>
      </c>
    </row>
    <row r="253" spans="1:6" ht="12.75">
      <c r="A253" s="35" t="s">
        <v>9</v>
      </c>
      <c r="B253" s="39">
        <v>864</v>
      </c>
      <c r="C253" s="39">
        <v>1290</v>
      </c>
      <c r="D253" s="39">
        <v>42129.865</v>
      </c>
      <c r="E253" s="39">
        <v>511174.4</v>
      </c>
      <c r="F253" s="39">
        <v>475458.4</v>
      </c>
    </row>
    <row r="254" spans="1:6" ht="12.75">
      <c r="A254" s="14" t="s">
        <v>19</v>
      </c>
      <c r="B254" s="1"/>
      <c r="C254" s="1"/>
      <c r="D254" s="1"/>
      <c r="E254" s="1"/>
      <c r="F254" s="1"/>
    </row>
    <row r="255" spans="1:6" ht="12.75">
      <c r="A255" s="15" t="s">
        <v>35</v>
      </c>
      <c r="B255" s="1"/>
      <c r="C255" s="1"/>
      <c r="D255" s="1"/>
      <c r="E255" s="1"/>
      <c r="F255" s="1"/>
    </row>
    <row r="256" spans="1:6" ht="12.75" customHeight="1">
      <c r="A256" s="147" t="s">
        <v>34</v>
      </c>
      <c r="B256" s="148"/>
      <c r="C256" s="148"/>
      <c r="D256" s="148"/>
      <c r="E256" s="148"/>
      <c r="F256" s="148"/>
    </row>
    <row r="257" spans="1:6" ht="12.75">
      <c r="A257" s="15"/>
      <c r="B257" s="1"/>
      <c r="C257" s="1"/>
      <c r="D257" s="1"/>
      <c r="E257" s="1"/>
      <c r="F257" s="1"/>
    </row>
  </sheetData>
  <sheetProtection/>
  <mergeCells count="90">
    <mergeCell ref="A256:F256"/>
    <mergeCell ref="A232:F232"/>
    <mergeCell ref="A234:A239"/>
    <mergeCell ref="B234:F236"/>
    <mergeCell ref="B237:B239"/>
    <mergeCell ref="C237:C239"/>
    <mergeCell ref="D237:D239"/>
    <mergeCell ref="E237:E239"/>
    <mergeCell ref="F237:F239"/>
    <mergeCell ref="A209:F209"/>
    <mergeCell ref="A211:A216"/>
    <mergeCell ref="B211:F213"/>
    <mergeCell ref="B214:B216"/>
    <mergeCell ref="C214:C216"/>
    <mergeCell ref="D214:D216"/>
    <mergeCell ref="E214:E216"/>
    <mergeCell ref="F214:F216"/>
    <mergeCell ref="A186:F186"/>
    <mergeCell ref="A188:A193"/>
    <mergeCell ref="B188:F190"/>
    <mergeCell ref="B191:B193"/>
    <mergeCell ref="C191:C193"/>
    <mergeCell ref="D191:D193"/>
    <mergeCell ref="E191:E193"/>
    <mergeCell ref="F191:F193"/>
    <mergeCell ref="A163:F163"/>
    <mergeCell ref="A165:A170"/>
    <mergeCell ref="B165:F167"/>
    <mergeCell ref="B168:B170"/>
    <mergeCell ref="C168:C170"/>
    <mergeCell ref="D168:D170"/>
    <mergeCell ref="E168:E170"/>
    <mergeCell ref="F168:F170"/>
    <mergeCell ref="A140:F140"/>
    <mergeCell ref="A142:A147"/>
    <mergeCell ref="B142:F144"/>
    <mergeCell ref="B145:B147"/>
    <mergeCell ref="C145:C147"/>
    <mergeCell ref="D145:D147"/>
    <mergeCell ref="E145:E147"/>
    <mergeCell ref="F145:F147"/>
    <mergeCell ref="A117:F117"/>
    <mergeCell ref="A119:A124"/>
    <mergeCell ref="B119:F121"/>
    <mergeCell ref="B122:B124"/>
    <mergeCell ref="C122:C124"/>
    <mergeCell ref="D122:D124"/>
    <mergeCell ref="E122:E124"/>
    <mergeCell ref="F122:F124"/>
    <mergeCell ref="A94:F94"/>
    <mergeCell ref="A96:A101"/>
    <mergeCell ref="B96:F98"/>
    <mergeCell ref="B99:B101"/>
    <mergeCell ref="C99:C101"/>
    <mergeCell ref="D99:D101"/>
    <mergeCell ref="E99:E101"/>
    <mergeCell ref="F99:F101"/>
    <mergeCell ref="A71:F71"/>
    <mergeCell ref="A73:A78"/>
    <mergeCell ref="B73:F75"/>
    <mergeCell ref="B76:B78"/>
    <mergeCell ref="C76:C78"/>
    <mergeCell ref="D76:D78"/>
    <mergeCell ref="E76:E78"/>
    <mergeCell ref="F76:F78"/>
    <mergeCell ref="A47:F47"/>
    <mergeCell ref="A48:F48"/>
    <mergeCell ref="A50:A55"/>
    <mergeCell ref="B50:F52"/>
    <mergeCell ref="B53:B55"/>
    <mergeCell ref="C53:C55"/>
    <mergeCell ref="D53:D55"/>
    <mergeCell ref="E53:E55"/>
    <mergeCell ref="F53:F55"/>
    <mergeCell ref="A24:F24"/>
    <mergeCell ref="A26:A31"/>
    <mergeCell ref="B26:F28"/>
    <mergeCell ref="B29:B31"/>
    <mergeCell ref="C29:C31"/>
    <mergeCell ref="D29:D31"/>
    <mergeCell ref="E29:E31"/>
    <mergeCell ref="F29:F31"/>
    <mergeCell ref="A1:F1"/>
    <mergeCell ref="A3:A8"/>
    <mergeCell ref="B3:F5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jfwils00</dc:creator>
  <cp:keywords/>
  <dc:description/>
  <cp:lastModifiedBy>Department of Treasury</cp:lastModifiedBy>
  <cp:lastPrinted>2016-06-15T17:06:08Z</cp:lastPrinted>
  <dcterms:created xsi:type="dcterms:W3CDTF">2006-09-07T17:25:46Z</dcterms:created>
  <dcterms:modified xsi:type="dcterms:W3CDTF">2016-08-18T18:22:57Z</dcterms:modified>
  <cp:category/>
  <cp:version/>
  <cp:contentType/>
  <cp:contentStatus/>
</cp:coreProperties>
</file>