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hidePivotFieldList="1" defaultThemeVersion="124226"/>
  <xr:revisionPtr revIDLastSave="0" documentId="8_{192EC51F-799D-4151-AA9A-0872435722E4}" xr6:coauthVersionLast="47" xr6:coauthVersionMax="47" xr10:uidLastSave="{00000000-0000-0000-0000-000000000000}"/>
  <bookViews>
    <workbookView xWindow="2730" yWindow="2730" windowWidth="21600" windowHeight="11295" activeTab="1" xr2:uid="{00000000-000D-0000-FFFF-FFFF00000000}"/>
  </bookViews>
  <sheets>
    <sheet name="Current Issues" sheetId="1" r:id="rId1"/>
    <sheet name="Resolved" sheetId="5" r:id="rId2"/>
  </sheets>
  <definedNames>
    <definedName name="_xlnm._FilterDatabase" localSheetId="0" hidden="1">'Current Issues'!$A$4:$H$6</definedName>
    <definedName name="_xlnm._FilterDatabase" localSheetId="1" hidden="1">Resolved!$A$4:$G$4</definedName>
    <definedName name="donot">#REF!</definedName>
    <definedName name="Email">#REF!</definedName>
    <definedName name="FormData">#REF!</definedName>
    <definedName name="Forms">#REF!</definedName>
    <definedName name="Issue_Type">#REF!</definedName>
    <definedName name="IssueData">#REF!</definedName>
    <definedName name="IssueType">#REF!</definedName>
    <definedName name="OpenIssResDtChart">#REF!</definedName>
    <definedName name="SourceData">#REF!</definedName>
    <definedName name="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<sst xmlns="http://schemas.openxmlformats.org/spreadsheetml/2006/main" count="39" uniqueCount="26">
  <si>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Date entered</t>
  </si>
  <si>
    <t>Form Type</t>
  </si>
  <si>
    <t>Issue Type</t>
  </si>
  <si>
    <t>Description of the Problem</t>
  </si>
  <si>
    <t>Solution(s)</t>
  </si>
  <si>
    <t>Projected Resolution Date</t>
  </si>
  <si>
    <t>Date Resolved</t>
  </si>
  <si>
    <t>Status</t>
  </si>
  <si>
    <t>1099s</t>
  </si>
  <si>
    <t>If this error set erroneously, no corrections are needed.  The rule will be disabled and should not set on future submissions.</t>
  </si>
  <si>
    <t>Submissions Header "Report Errors"  cannot be corrected.  These submissions are Accepted with Errors.  Please provide the missing information on future submissions.</t>
  </si>
  <si>
    <t>Based on feedback received, these rules will be active in TY2024 ATS.</t>
  </si>
  <si>
    <t>A2A</t>
  </si>
  <si>
    <t>No open issues at this time.</t>
  </si>
  <si>
    <t xml:space="preserve">  Tax Year 2023 Production Known Issues and Solution</t>
  </si>
  <si>
    <t xml:space="preserve">     Tax Year 2023 Production Known Issues and Solutions</t>
  </si>
  <si>
    <t>Closed</t>
  </si>
  <si>
    <t>Business Rule</t>
  </si>
  <si>
    <r>
      <t xml:space="preserve">This rule set erroneously on some submissions. 
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SHAREDIRFORM024: If CFSFElectionInd equals a value of “1”, then at least one ‘CFSFElectionStateCd’ must have a value.</t>
    </r>
  </si>
  <si>
    <r>
      <rPr>
        <sz val="11"/>
        <rFont val="Calibri"/>
        <family val="2"/>
        <scheme val="minor"/>
      </rPr>
      <t>Rules setting in Production that did not set in ATS.</t>
    </r>
    <r>
      <rPr>
        <sz val="11"/>
        <color theme="1"/>
        <rFont val="Calibri"/>
        <family val="2"/>
        <scheme val="minor"/>
      </rPr>
      <t xml:space="preserve">
Submission header "Report Error" rules were not active in ATS. They are setting in Production as "Information Errors". </t>
    </r>
  </si>
  <si>
    <t>Updated 2/07/2024</t>
  </si>
  <si>
    <t>Updated 4/3/2024</t>
  </si>
  <si>
    <t>1099-PATR</t>
  </si>
  <si>
    <t xml:space="preserve">F1099PATR004 - If Sec.199A(g) deduction has a value, then it cannot be greater than Qualified payments (Sec.199A(b)(7)) multiplied by 9.0%.
Rule to be disabled in late April 2024.
</t>
  </si>
  <si>
    <t>Late April 2024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</si>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</sst>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m\ d\,\ yy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rgb="FFFFFFFF"/>
      <name val="Arial"/>
      <family val="2"/>
    </font>
    <font>
      <sz val="11"/>
      <color rgb="FFFFFFFF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0"/>
      <color rgb="FFFF0000"/>
      <name val="Arial"/>
      <family val="2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4">
    <xf numFmtId="0" fontId="0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2" fillId="0" borderId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75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13" fillId="3" borderId="4" xfId="0" applyNumberFormat="1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14" fontId="0" fillId="2" borderId="1" xfId="0" applyNumberForma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18" fillId="2" borderId="1" xfId="0" quotePrefix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top" wrapText="1"/>
    </xf>
    <xf numFmtId="0" fontId="18" fillId="7" borderId="1" xfId="0" quotePrefix="1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 vertical="center"/>
    </xf>
    <xf numFmtId="0" fontId="19" fillId="2" borderId="1" xfId="0" applyFont="1" applyFill="1" applyBorder="1" applyAlignment="1">
      <alignment vertical="top" wrapText="1"/>
    </xf>
    <xf numFmtId="0" fontId="19" fillId="7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horizontal="center" vertical="center" wrapText="1"/>
    </xf>
    <xf numFmtId="14" fontId="19" fillId="7" borderId="1" xfId="0" applyNumberFormat="1" applyFont="1" applyFill="1" applyBorder="1" applyAlignment="1">
      <alignment horizontal="center" vertical="top" wrapText="1"/>
    </xf>
    <xf numFmtId="14" fontId="19" fillId="7" borderId="6" xfId="0" applyNumberFormat="1" applyFont="1" applyFill="1" applyBorder="1" applyAlignment="1">
      <alignment horizontal="center" vertical="top" wrapText="1"/>
    </xf>
    <xf numFmtId="0" fontId="19" fillId="7" borderId="6" xfId="0" quotePrefix="1" applyFont="1" applyFill="1" applyBorder="1" applyAlignment="1">
      <alignment horizontal="center" vertical="top" wrapText="1"/>
    </xf>
    <xf numFmtId="0" fontId="19" fillId="7" borderId="1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3" fillId="2" borderId="0" xfId="23" applyFill="1" applyBorder="1" applyAlignment="1">
      <alignment horizontal="center" vertical="center"/>
    </xf>
    <xf numFmtId="14" fontId="3" fillId="0" borderId="1" xfId="23" applyNumberFormat="1" applyFont="1" applyBorder="1" applyAlignment="1">
      <alignment horizontal="center" vertical="top" wrapText="1"/>
    </xf>
    <xf numFmtId="14" fontId="3" fillId="2" borderId="1" xfId="23" applyNumberFormat="1" applyFont="1" applyFill="1" applyBorder="1" applyAlignment="1">
      <alignment horizontal="center" vertical="top" wrapText="1"/>
    </xf>
    <xf numFmtId="0" fontId="18" fillId="2" borderId="1" xfId="23" applyFont="1" applyFill="1" applyBorder="1" applyAlignment="1">
      <alignment horizontal="left" vertical="top" wrapText="1"/>
    </xf>
    <xf numFmtId="14" fontId="3" fillId="7" borderId="1" xfId="23" applyNumberFormat="1" applyFont="1" applyFill="1" applyBorder="1" applyAlignment="1">
      <alignment horizontal="center" vertical="top" wrapText="1"/>
    </xf>
    <xf numFmtId="0" fontId="18" fillId="7" borderId="1" xfId="23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center" vertical="top" wrapText="1"/>
    </xf>
    <xf numFmtId="14" fontId="22" fillId="7" borderId="1" xfId="0" applyNumberFormat="1" applyFont="1" applyFill="1" applyBorder="1" applyAlignment="1">
      <alignment horizontal="center" vertical="top" wrapText="1"/>
    </xf>
    <xf numFmtId="0" fontId="19" fillId="7" borderId="1" xfId="23" applyFont="1" applyFill="1" applyBorder="1" applyAlignment="1">
      <alignment horizontal="left" vertical="top" wrapText="1"/>
    </xf>
    <xf numFmtId="0" fontId="19" fillId="2" borderId="1" xfId="23" quotePrefix="1" applyFont="1" applyFill="1" applyBorder="1" applyAlignment="1">
      <alignment horizontal="left" vertical="top" wrapText="1"/>
    </xf>
    <xf numFmtId="0" fontId="2" fillId="7" borderId="1" xfId="23" applyFont="1" applyFill="1" applyBorder="1" applyAlignment="1">
      <alignment horizontal="left" vertical="top" wrapText="1"/>
    </xf>
    <xf numFmtId="0" fontId="2" fillId="0" borderId="1" xfId="23" quotePrefix="1" applyFont="1" applyBorder="1" applyAlignment="1">
      <alignment horizontal="left" vertical="top" wrapText="1"/>
    </xf>
    <xf numFmtId="0" fontId="19" fillId="7" borderId="0" xfId="23" applyFont="1" applyFill="1" applyAlignment="1">
      <alignment horizontal="center" vertical="center"/>
    </xf>
    <xf numFmtId="0" fontId="19" fillId="2" borderId="1" xfId="23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 wrapText="1"/>
    </xf>
    <xf numFmtId="0" fontId="0" fillId="2" borderId="8" xfId="0" applyFill="1" applyBorder="1" applyAlignment="1">
      <alignment horizontal="left" vertical="top" wrapText="1"/>
    </xf>
    <xf numFmtId="0" fontId="13" fillId="6" borderId="8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4" fillId="4" borderId="0" xfId="0" applyNumberFormat="1" applyFont="1" applyFill="1" applyBorder="1" applyAlignment="1" applyProtection="1">
      <alignment horizontal="center" vertical="center"/>
    </xf>
    <xf numFmtId="164" fontId="15" fillId="4" borderId="0" xfId="0" applyNumberFormat="1" applyFont="1" applyFill="1" applyBorder="1" applyAlignment="1" applyProtection="1">
      <alignment horizontal="center" vertical="center"/>
    </xf>
    <xf numFmtId="164" fontId="13" fillId="3" borderId="5" xfId="0" applyNumberFormat="1" applyFont="1" applyFill="1" applyBorder="1" applyAlignment="1" applyProtection="1">
      <alignment horizontal="center" vertical="center" wrapText="1"/>
    </xf>
    <xf numFmtId="164" fontId="3" fillId="7" borderId="1" xfId="23" applyNumberFormat="1" applyFont="1" applyFill="1" applyBorder="1" applyAlignment="1">
      <alignment horizontal="center" vertical="top" wrapText="1"/>
    </xf>
    <xf numFmtId="164" fontId="3" fillId="2" borderId="1" xfId="23" applyNumberFormat="1" applyFont="1" applyFill="1" applyBorder="1" applyAlignment="1">
      <alignment horizontal="left" vertical="top" wrapText="1"/>
    </xf>
    <xf numFmtId="164" fontId="0" fillId="7" borderId="1" xfId="0" applyNumberFormat="1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left" vertical="center"/>
    </xf>
    <xf numFmtId="164" fontId="0" fillId="0" borderId="0" xfId="0" applyNumberFormat="1"/>
    <xf numFmtId="164" fontId="16" fillId="5" borderId="2" xfId="0" applyNumberFormat="1" applyFont="1" applyFill="1" applyBorder="1" applyAlignment="1">
      <alignment horizontal="center" vertical="center"/>
    </xf>
    <xf numFmtId="164" fontId="23" fillId="5" borderId="2" xfId="0" applyNumberFormat="1" applyFont="1" applyFill="1" applyBorder="1" applyAlignment="1">
      <alignment horizontal="center" vertical="center"/>
    </xf>
    <xf numFmtId="164" fontId="13" fillId="6" borderId="2" xfId="0" applyNumberFormat="1" applyFont="1" applyFill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top" wrapText="1"/>
    </xf>
    <xf numFmtId="164" fontId="0" fillId="2" borderId="1" xfId="0" applyNumberFormat="1" applyFill="1" applyBorder="1" applyAlignment="1">
      <alignment horizontal="center" vertical="top" wrapText="1"/>
    </xf>
    <xf numFmtId="164" fontId="8" fillId="0" borderId="0" xfId="0" applyNumberFormat="1" applyFont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</cellXfs>
  <cellStyles count="2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EAC51CEE-6CFC-4E10-9F45-426D664B3571}"/>
    <cellStyle name="Normal 4 2 2" xfId="10" xr:uid="{D42540ED-9968-490B-BBDC-3826F65293C7}"/>
    <cellStyle name="Normal 4 2 2 2" xfId="14" xr:uid="{03C14BC3-81FE-42FB-8130-D22F17343F34}"/>
    <cellStyle name="Normal 4 2 2 2 2" xfId="22" xr:uid="{EF387556-8A1D-438B-9722-B097E6D09BB8}"/>
    <cellStyle name="Normal 4 2 2 3" xfId="18" xr:uid="{0A12AB80-B86F-4A69-BF76-1E959F859AF6}"/>
    <cellStyle name="Normal 4 2 3" xfId="12" xr:uid="{63B0E78E-87D0-40A7-8ED9-4D3AC8A6C555}"/>
    <cellStyle name="Normal 4 2 3 2" xfId="20" xr:uid="{01CC5228-4C47-40A0-8E2B-416768CF9239}"/>
    <cellStyle name="Normal 4 2 4" xfId="16" xr:uid="{3563ACF0-2B0B-483F-B644-82596622A1F2}"/>
    <cellStyle name="Normal 4 3" xfId="9" xr:uid="{B28D08CF-D438-4EC9-A73C-517B70CBF4DE}"/>
    <cellStyle name="Normal 4 3 2" xfId="13" xr:uid="{616E7651-385A-42DE-90F1-F2D40A96A1BE}"/>
    <cellStyle name="Normal 4 3 2 2" xfId="21" xr:uid="{79B390E4-E2D7-4A60-82F0-D469CA284A39}"/>
    <cellStyle name="Normal 4 3 3" xfId="17" xr:uid="{B966305B-566A-4E4F-B688-9A423BB3D988}"/>
    <cellStyle name="Normal 4 4" xfId="11" xr:uid="{48E542A6-2FE3-44D6-9FBD-F38B3B484DE5}"/>
    <cellStyle name="Normal 4 4 2" xfId="19" xr:uid="{C7AB16E9-226B-48BF-8469-0E526320D2EA}"/>
    <cellStyle name="Normal 4 5" xfId="15" xr:uid="{FFEB9A0B-BD79-490D-A748-476C362E656E}"/>
    <cellStyle name="Normal 5" xfId="6" xr:uid="{00000000-0005-0000-0000-000006000000}"/>
    <cellStyle name="Normal 5 2" xfId="7" xr:uid="{00000000-0005-0000-0000-000007000000}"/>
    <cellStyle name="Normal 6" xfId="23" xr:uid="{5425A2D7-C82C-49F4-9043-C1E0BCE64F58}"/>
  </cellStyles>
  <dxfs count="43"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strike val="0"/>
        <color rgb="FF00000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strike val="0"/>
        <color rgb="FF000000"/>
      </font>
      <fill>
        <patternFill>
          <bgColor rgb="FF00B050"/>
        </patternFill>
      </fill>
    </dxf>
    <dxf>
      <font>
        <strike val="0"/>
        <color rgb="FF000000"/>
      </font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-409]mmmm\ d\,\ yyyy;@"/>
      <fill>
        <patternFill patternType="solid">
          <fgColor indexed="64"/>
          <bgColor theme="9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fill>
        <patternFill patternType="solid">
          <fgColor indexed="64"/>
          <bgColor theme="9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fill>
        <patternFill patternType="solid">
          <fgColor indexed="64"/>
          <bgColor theme="9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9" tint="0.5999938962981048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color theme="1"/>
      </font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-409]mmmm\ d\,\ yyyy;@"/>
      <fill>
        <patternFill patternType="none">
          <fgColor rgb="FF000000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rgb="FF000000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strike val="0"/>
        <color rgb="FF000000"/>
      </font>
      <fill>
        <patternFill>
          <bgColor rgb="FF00B050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F79646"/>
        </top>
      </border>
    </dxf>
    <dxf>
      <font>
        <b/>
        <color rgb="FF000000"/>
      </font>
      <border>
        <bottom style="medium">
          <color rgb="FFF79646"/>
        </bottom>
      </border>
    </dxf>
    <dxf>
      <font>
        <color rgb="FF000000"/>
      </font>
      <border>
        <left style="thin">
          <color rgb="FFF79646"/>
        </left>
        <right style="thin">
          <color rgb="FFF79646"/>
        </right>
        <top style="thin">
          <color rgb="FFF79646"/>
        </top>
        <bottom style="thin">
          <color rgb="FFF79646"/>
        </bottom>
        <vertical style="thin">
          <color rgb="FFF79646"/>
        </vertical>
        <horizontal style="thin">
          <color rgb="FFF79646"/>
        </horizontal>
      </border>
    </dxf>
  </dxfs>
  <tableStyles count="2" defaultTableStyle="TableStyleMedium2" defaultPivotStyle="PivotStyleLight16">
    <tableStyle name="Invisible" pivot="0" table="0" count="0" xr9:uid="{B7E0A9C9-77E7-4776-B288-4C7BD112ADDB}"/>
    <tableStyle name="TableStyleLight21 2" pivot="0" count="7" xr9:uid="{FC635C46-BE37-4495-B170-C2F28E28B0D1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</tableStyles>
  <colors>
    <mruColors>
      <color rgb="FFA78711"/>
      <color rgb="FFD8AE16"/>
      <color rgb="FFA0CBD0"/>
      <color rgb="FFFF5050"/>
      <color rgb="FF0000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EF8A526-700F-4E5D-BEDE-7FAE0E9241AA}" name="CurrentIssueTbl11" displayName="CurrentIssueTbl11" ref="A4:H6" totalsRowShown="0" headerRowDxfId="32" dataDxfId="31" tableBorderDxfId="30">
  <autoFilter ref="A4:H6" xr:uid="{3EF8A526-700F-4E5D-BEDE-7FAE0E9241AA}"/>
  <sortState xmlns:xlrd2="http://schemas.microsoft.com/office/spreadsheetml/2017/richdata2" ref="A5:H6">
    <sortCondition descending="1" ref="A4:A6"/>
  </sortState>
  <tableColumns count="8">
    <tableColumn id="1" xr3:uid="{E59488E2-6992-4F31-B12F-A543113DBEF9}" name="Date entered" dataDxfId="29"/>
    <tableColumn id="3" xr3:uid="{447C5860-4387-4DA7-BD91-2A1F17B60705}" name="Form Type" dataDxfId="28"/>
    <tableColumn id="4" xr3:uid="{0FB5D2EE-FEDE-44AC-8DF5-176F1D499C36}" name="Issue Type" dataDxfId="27"/>
    <tableColumn id="5" xr3:uid="{F6CA2FE7-C8B2-48F9-9D46-28502ECEE73C}" name="Description of the Problem" dataDxfId="26"/>
    <tableColumn id="6" xr3:uid="{4D2E70C5-1AF5-434E-8107-30603579D442}" name="Solution(s)" dataDxfId="25"/>
    <tableColumn id="2" xr3:uid="{123AF7B4-C2CB-416B-BF2F-B128641D4ABE}" name="Projected Resolution Date" dataDxfId="24"/>
    <tableColumn id="8" xr3:uid="{C15696A6-51F7-4256-88F6-38EDE1C84D07}" name="Date Resolved" dataDxfId="23"/>
    <tableColumn id="9" xr3:uid="{F7186E5C-448D-48C0-BE7C-F5488F2943D4}" name="Status" dataDxfId="22"/>
  </tableColumns>
  <tableStyleInfo name="TableStyleLight21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E1B4906-07D1-4FB9-8D7E-BE420C298FEC}" name="ResolvedTbl" displayName="ResolvedTbl" ref="A4:G5" totalsRowShown="0" headerRowDxfId="18" dataDxfId="16" headerRowBorderDxfId="17" tableBorderDxfId="15" totalsRowBorderDxfId="14">
  <autoFilter ref="A4:G5" xr:uid="{0E1B4906-07D1-4FB9-8D7E-BE420C298FEC}"/>
  <sortState xmlns:xlrd2="http://schemas.microsoft.com/office/spreadsheetml/2017/richdata2" ref="A5:G5">
    <sortCondition descending="1" ref="F4:F5"/>
  </sortState>
  <tableColumns count="7">
    <tableColumn id="1" xr3:uid="{9EC52353-FB87-4A59-BC38-EE9EC95EC0AD}" name="Date entered" dataDxfId="13"/>
    <tableColumn id="3" xr3:uid="{C4D4AC79-44D9-47B9-808A-75157405EC94}" name="Form Type" dataDxfId="12"/>
    <tableColumn id="4" xr3:uid="{6B9D0171-B751-4E4D-92FE-04382025A9EB}" name="Issue Type" dataDxfId="11"/>
    <tableColumn id="5" xr3:uid="{DE2B0CE1-9D5F-4339-BC36-C43FFCD84186}" name="Description of the Problem" dataDxfId="10" dataCellStyle="Normal 2 2"/>
    <tableColumn id="6" xr3:uid="{BA572384-13C4-4340-8ADB-D3A9ADC789AD}" name="Solution(s)" dataDxfId="9" dataCellStyle="Normal 2 2"/>
    <tableColumn id="8" xr3:uid="{97B62AFF-DE40-47AA-BAE1-597F9893CFDA}" name="Date Resolved" dataDxfId="8"/>
    <tableColumn id="9" xr3:uid="{CC232F36-7940-4051-A582-BAF38AA19B8B}" name="Status" dataDxfId="7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6"/>
  <sheetViews>
    <sheetView zoomScale="90" zoomScaleNormal="90" workbookViewId="0">
      <pane ySplit="4" topLeftCell="A5" activePane="bottomLeft" state="frozen"/>
      <selection pane="bottomLeft" activeCell="H6" sqref="H6"/>
    </sheetView>
  </sheetViews>
  <sheetFormatPr defaultColWidth="9.42578125" defaultRowHeight="12.75" x14ac:dyDescent="0.2"/>
  <cols>
    <col min="1" max="1" width="17.42578125" style="72" customWidth="1"/>
    <col min="2" max="2" width="22.42578125" style="6" customWidth="1"/>
    <col min="3" max="3" width="31.42578125" style="6" customWidth="1"/>
    <col min="4" max="4" width="66" style="6" customWidth="1"/>
    <col min="5" max="5" width="42.5703125" style="5" customWidth="1"/>
    <col min="6" max="6" width="20.85546875" style="5" customWidth="1"/>
    <col min="7" max="7" width="18.42578125" style="7" customWidth="1"/>
    <col min="8" max="8" width="15.5703125" style="5" customWidth="1"/>
    <col min="9" max="16384" width="9.42578125" style="3"/>
  </cols>
  <sheetData>
    <row r="1" spans="1:15" ht="15.75" customHeight="1" x14ac:dyDescent="0.2">
      <c r="A1" s="67"/>
      <c r="B1" s="12"/>
      <c r="C1" s="12"/>
      <c r="D1" s="12" t="s">
        <v>14</v>
      </c>
      <c r="E1" s="12"/>
      <c r="F1" s="12"/>
      <c r="G1" s="12"/>
      <c r="H1" s="12"/>
    </row>
    <row r="2" spans="1:15" ht="15.75" x14ac:dyDescent="0.2">
      <c r="A2" s="67"/>
      <c r="B2" s="11"/>
      <c r="C2" s="11"/>
      <c r="D2" s="11" t="s">
        <v>12</v>
      </c>
      <c r="E2" s="11"/>
      <c r="F2" s="11"/>
      <c r="G2" s="11"/>
      <c r="H2" s="11"/>
    </row>
    <row r="3" spans="1:15" ht="21.75" customHeight="1" x14ac:dyDescent="0.2">
      <c r="A3" s="68"/>
      <c r="B3" s="14"/>
      <c r="C3" s="14"/>
      <c r="D3" s="13" t="s">
        <v>21</v>
      </c>
      <c r="E3" s="14"/>
      <c r="F3" s="14"/>
      <c r="G3" s="14"/>
      <c r="H3" s="14"/>
    </row>
    <row r="4" spans="1:15" s="4" customFormat="1" ht="51.6" customHeight="1" x14ac:dyDescent="0.2">
      <c r="A4" s="69" t="s">
        <v>0</v>
      </c>
      <c r="B4" s="10" t="s">
        <v>1</v>
      </c>
      <c r="C4" s="10" t="s">
        <v>2</v>
      </c>
      <c r="D4" s="29" t="s">
        <v>3</v>
      </c>
      <c r="E4" s="10" t="s">
        <v>4</v>
      </c>
      <c r="F4" s="10" t="s">
        <v>5</v>
      </c>
      <c r="G4" s="10" t="s">
        <v>6</v>
      </c>
      <c r="H4" s="54" t="s">
        <v>7</v>
      </c>
    </row>
    <row r="5" spans="1:15" s="21" customFormat="1" ht="63" customHeight="1" x14ac:dyDescent="0.2">
      <c r="A5" s="70"/>
      <c r="B5" s="31"/>
      <c r="C5" s="32"/>
      <c r="D5" s="52" t="s">
        <v>13</v>
      </c>
      <c r="E5" s="33"/>
      <c r="F5" s="30"/>
      <c r="G5" s="45"/>
      <c r="H5" s="55"/>
      <c r="I5" s="57"/>
      <c r="J5" s="57"/>
      <c r="K5" s="57"/>
      <c r="L5" s="57"/>
      <c r="M5" s="57"/>
      <c r="N5" s="57"/>
      <c r="O5" s="57"/>
    </row>
    <row r="6" spans="1:15" s="23" customFormat="1" ht="65.45" customHeight="1" x14ac:dyDescent="0.2">
      <c r="A6" s="71"/>
      <c r="B6" s="22"/>
      <c r="C6" s="53"/>
      <c r="D6" s="17"/>
      <c r="E6" s="56"/>
      <c r="F6" s="22"/>
      <c r="G6" s="44"/>
      <c r="H6" s="73"/>
      <c r="I6" s="58"/>
      <c r="J6" s="58"/>
      <c r="K6" s="58"/>
      <c r="L6" s="58"/>
      <c r="M6" s="58"/>
      <c r="N6" s="58"/>
      <c r="O6" s="58"/>
    </row>
  </sheetData>
  <sheetProtection formatCells="0" deleteRows="0" sort="0" autoFilter="0"/>
  <phoneticPr fontId="0" type="noConversion"/>
  <conditionalFormatting sqref="B6:C6 H6">
    <cfRule type="expression" dxfId="35" priority="3">
      <formula>$H6="RESOLVED"</formula>
    </cfRule>
  </conditionalFormatting>
  <conditionalFormatting sqref="H5:H6">
    <cfRule type="expression" dxfId="34" priority="246">
      <formula>AND($A5&gt;1,#REF!&gt;0,#REF!&lt;=TODAY())</formula>
    </cfRule>
    <cfRule type="expression" dxfId="33" priority="247">
      <formula>AND($A5&gt;1,#REF!&gt;0,#REF!&lt;=TODAY()+90)</formula>
    </cfRule>
  </conditionalFormatting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D87C-CEE2-416C-8AA2-272BF84746B2}">
  <sheetPr codeName="Sheet2"/>
  <dimension ref="A1:O9"/>
  <sheetViews>
    <sheetView tabSelected="1" topLeftCell="E3" zoomScale="110" zoomScaleNormal="110" workbookViewId="0">
      <selection activeCell="G7" sqref="G7"/>
    </sheetView>
  </sheetViews>
  <sheetFormatPr defaultRowHeight="12.75" x14ac:dyDescent="0.2"/>
  <cols>
    <col min="1" max="1" width="16.5703125" customWidth="1"/>
    <col min="2" max="2" width="14.85546875" customWidth="1"/>
    <col min="3" max="3" width="34.7109375" bestFit="1" customWidth="1"/>
    <col min="4" max="4" width="39.28515625" customWidth="1"/>
    <col min="5" max="5" width="41.5703125" customWidth="1"/>
    <col min="6" max="6" width="18.28515625" style="66" customWidth="1"/>
    <col min="7" max="7" width="15.5703125" customWidth="1"/>
  </cols>
  <sheetData>
    <row r="1" spans="1:15" s="1" customFormat="1" ht="15.75" x14ac:dyDescent="0.2">
      <c r="A1" s="34"/>
      <c r="B1" s="35"/>
      <c r="C1" s="35"/>
      <c r="D1" s="35" t="s">
        <v>15</v>
      </c>
      <c r="E1" s="35"/>
      <c r="F1" s="59"/>
      <c r="G1" s="35"/>
    </row>
    <row r="2" spans="1:15" s="1" customFormat="1" ht="15.75" x14ac:dyDescent="0.2">
      <c r="A2" s="34"/>
      <c r="B2" s="35"/>
      <c r="C2" s="35"/>
      <c r="D2" s="35" t="s">
        <v>12</v>
      </c>
      <c r="E2" s="35"/>
      <c r="F2" s="59"/>
      <c r="G2" s="35"/>
    </row>
    <row r="3" spans="1:15" s="1" customFormat="1" ht="14.25" x14ac:dyDescent="0.2">
      <c r="A3" s="36"/>
      <c r="B3" s="37"/>
      <c r="C3" s="37"/>
      <c r="D3" s="36" t="s">
        <v>20</v>
      </c>
      <c r="E3" s="37"/>
      <c r="F3" s="60"/>
      <c r="G3" s="37"/>
    </row>
    <row r="4" spans="1:15" s="2" customFormat="1" ht="15" x14ac:dyDescent="0.2">
      <c r="A4" s="8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61" t="s">
        <v>6</v>
      </c>
      <c r="G4" s="9" t="s">
        <v>7</v>
      </c>
    </row>
    <row r="5" spans="1:15" s="18" customFormat="1" ht="90" x14ac:dyDescent="0.2">
      <c r="A5" s="42">
        <v>45303</v>
      </c>
      <c r="B5" s="42" t="s">
        <v>8</v>
      </c>
      <c r="C5" s="46" t="s">
        <v>17</v>
      </c>
      <c r="D5" s="48" t="s">
        <v>18</v>
      </c>
      <c r="E5" s="43" t="s">
        <v>9</v>
      </c>
      <c r="F5" s="62">
        <v>45306</v>
      </c>
      <c r="G5" s="50" t="s">
        <v>16</v>
      </c>
      <c r="H5" s="38"/>
    </row>
    <row r="6" spans="1:15" s="18" customFormat="1" ht="90" x14ac:dyDescent="0.2">
      <c r="A6" s="40">
        <v>45308</v>
      </c>
      <c r="B6" s="39" t="s">
        <v>8</v>
      </c>
      <c r="C6" s="47" t="s">
        <v>17</v>
      </c>
      <c r="D6" s="49" t="s">
        <v>19</v>
      </c>
      <c r="E6" s="41" t="s">
        <v>10</v>
      </c>
      <c r="F6" s="63" t="s">
        <v>11</v>
      </c>
      <c r="G6" s="51" t="s">
        <v>16</v>
      </c>
      <c r="H6" s="38"/>
    </row>
    <row r="7" spans="1:15" s="23" customFormat="1" ht="65.45" customHeight="1" x14ac:dyDescent="0.2">
      <c r="A7" s="71">
        <v>45385</v>
      </c>
      <c r="B7" s="22" t="s">
        <v>22</v>
      </c>
      <c r="C7" s="53" t="s">
        <v>17</v>
      </c>
      <c r="D7" s="17" t="s">
        <v>23</v>
      </c>
      <c r="E7" s="56" t="s">
        <v>25</v>
      </c>
      <c r="F7" s="22" t="s">
        <v>24</v>
      </c>
      <c r="G7" s="74" t="s">
        <v>16</v>
      </c>
      <c r="H7" s="73"/>
      <c r="I7" s="58"/>
      <c r="J7" s="58"/>
      <c r="K7" s="58"/>
      <c r="L7" s="58"/>
      <c r="M7" s="58"/>
      <c r="N7" s="58"/>
      <c r="O7" s="58"/>
    </row>
    <row r="8" spans="1:15" s="18" customFormat="1" ht="63" customHeight="1" x14ac:dyDescent="0.2">
      <c r="A8" s="15"/>
      <c r="B8" s="16"/>
      <c r="C8" s="19"/>
      <c r="D8" s="19"/>
      <c r="E8" s="27"/>
      <c r="F8" s="65"/>
      <c r="G8" s="20"/>
    </row>
    <row r="9" spans="1:15" s="18" customFormat="1" ht="87.75" customHeight="1" x14ac:dyDescent="0.2">
      <c r="A9" s="24"/>
      <c r="B9" s="24"/>
      <c r="C9" s="25"/>
      <c r="D9" s="25"/>
      <c r="E9" s="28"/>
      <c r="F9" s="64"/>
      <c r="G9" s="26"/>
    </row>
  </sheetData>
  <conditionalFormatting sqref="A5 F5:G5">
    <cfRule type="expression" dxfId="21" priority="193">
      <formula>$G5="RESOLVED"</formula>
    </cfRule>
  </conditionalFormatting>
  <conditionalFormatting sqref="F5:G5">
    <cfRule type="expression" dxfId="20" priority="239">
      <formula>AND($A5&gt;1,#REF!&gt;0,#REF!&lt;=TODAY())</formula>
    </cfRule>
    <cfRule type="expression" dxfId="19" priority="240">
      <formula>AND($A5&gt;1,#REF!&gt;0,#REF!&lt;=TODAY()+90)</formula>
    </cfRule>
  </conditionalFormatting>
  <conditionalFormatting sqref="B7:C7 H7">
    <cfRule type="expression" dxfId="2" priority="1">
      <formula>$H7="RESOLVED"</formula>
    </cfRule>
  </conditionalFormatting>
  <conditionalFormatting sqref="H7">
    <cfRule type="expression" dxfId="1" priority="2">
      <formula>AND($A7&gt;1,#REF!&gt;0,#REF!&lt;=TODAY())</formula>
    </cfRule>
    <cfRule type="expression" dxfId="0" priority="3">
      <formula>AND($A7&gt;1,#REF!&gt;0,#REF!&lt;=TODAY()+90)</formula>
    </cfRule>
  </conditionalFormatting>
  <dataValidations count="2">
    <dataValidation type="list" allowBlank="1" showInputMessage="1" showErrorMessage="1" errorTitle="Drop-down" error="Please use the drop-down to select an Issue Type" sqref="C5" xr:uid="{5F3A0935-D747-43F3-94CD-8A3998966F21}">
      <formula1>IssueData</formula1>
    </dataValidation>
    <dataValidation type="list" allowBlank="1" showInputMessage="1" showErrorMessage="1" errorTitle="Form input" error="Please use the drop-down or type the Form exactly as indicated in the drop-down." sqref="B5" xr:uid="{183637D8-0830-421A-96CF-BCC14079AAD8}">
      <formula1>FormData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Issues</vt:lpstr>
      <vt:lpstr>Resolved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2024-02-07T21:10:41Z</dcterms:created>
  <dcterms:modified xsi:type="dcterms:W3CDTF">2024-08-22T16:32:54Z</dcterms:modified>
  <cp:category/>
  <cp:contentStatus/>
</cp:coreProperties>
</file>